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0" yWindow="540" windowWidth="21015" windowHeight="7620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MmapDFq3W4RDdqfr1YC7z4J6gHQ=="/>
    </ext>
  </extLst>
</workbook>
</file>

<file path=xl/calcChain.xml><?xml version="1.0" encoding="utf-8"?>
<calcChain xmlns="http://schemas.openxmlformats.org/spreadsheetml/2006/main">
  <c r="C11" i="1"/>
  <c r="C7"/>
</calcChain>
</file>

<file path=xl/sharedStrings.xml><?xml version="1.0" encoding="utf-8"?>
<sst xmlns="http://schemas.openxmlformats.org/spreadsheetml/2006/main" count="458" uniqueCount="258">
  <si>
    <r>
      <rPr>
        <b/>
        <sz val="14"/>
        <color rgb="FF000000"/>
        <rFont val="Calibri"/>
      </rPr>
      <t xml:space="preserve"> CAMINO DE LA LANA/Llamar 3 dias antes a las acogidas publicas y  preveer para las privadas una semana por la ocupación</t>
    </r>
    <r>
      <rPr>
        <sz val="10"/>
        <color rgb="FF000000"/>
        <rFont val="Calibri"/>
      </rPr>
      <t>.</t>
    </r>
  </si>
  <si>
    <t>LOCALIDAD</t>
  </si>
  <si>
    <t>KM</t>
  </si>
  <si>
    <t>KM
ETAPA</t>
  </si>
  <si>
    <t>ALBERGUE</t>
  </si>
  <si>
    <t>ACOGIDA</t>
  </si>
  <si>
    <t>HOSTAL</t>
  </si>
  <si>
    <t>Cajero</t>
  </si>
  <si>
    <t>Farmacia</t>
  </si>
  <si>
    <t>BAR</t>
  </si>
  <si>
    <t>FARMACIA</t>
  </si>
  <si>
    <t>CAJERO</t>
  </si>
  <si>
    <t>ALICANTE</t>
  </si>
  <si>
    <t>Residencia-Albergue Juvenil La Florida. Avda. Aguilera, 59. Tlno Reservas 902225552</t>
  </si>
  <si>
    <t>SI</t>
  </si>
  <si>
    <t xml:space="preserve">  ORITO</t>
  </si>
  <si>
    <t>Albergue “Casa del Peregrino”  Raul 655364394</t>
  </si>
  <si>
    <t xml:space="preserve">  MONFORTE DEL CID</t>
  </si>
  <si>
    <t>H. AVENIDA 965626333</t>
  </si>
  <si>
    <t>NOVELDA</t>
  </si>
  <si>
    <t>Albergue llamar un dia antes a Paco Serra  629668829 6 camas +2 baños. Frigo cocina. microondas. tostadora de pan. lavadora. Wifi.
Avda
 Constitución  96  1° A (Donativo)</t>
  </si>
  <si>
    <t>En mi opinión lo mejor es hacer Alicante- Novelda</t>
  </si>
  <si>
    <t xml:space="preserve">  ELDA</t>
  </si>
  <si>
    <t>H. SANTA CLARA 965380231</t>
  </si>
  <si>
    <t>Petrer</t>
  </si>
  <si>
    <t xml:space="preserve">Albergue Municipal c/ La Iglesia s/nº, avisar a Ayuntamiento al Tlno. 965376061. Otros Tlnos. Alfredo 651987589 </t>
  </si>
  <si>
    <t xml:space="preserve">  SAX</t>
  </si>
  <si>
    <t xml:space="preserve"> P. LOS ALMENDROS 622144764 Wifi y Desayuno café en termo para la mañana.Menu peregrino 10E y H. FUENTE EL CURA 966969013 </t>
  </si>
  <si>
    <t>VILLENA</t>
  </si>
  <si>
    <t>CASA DE LOS AROMAS C/Arco,1 666475612</t>
  </si>
  <si>
    <t>CAUDETE</t>
  </si>
  <si>
    <t>Albergue de Peregrinos Santa Ana 634 30 75 71 Recomendable avisar un dia antes.10 plazas</t>
  </si>
  <si>
    <t>Si</t>
  </si>
  <si>
    <t>ALMANSA</t>
  </si>
  <si>
    <t>25.9</t>
  </si>
  <si>
    <t>Albergue Esclavas de Maria (7e)967341557 Avisar con antelación</t>
  </si>
  <si>
    <t>Oferta Hostelera</t>
  </si>
  <si>
    <t>ALPERA</t>
  </si>
  <si>
    <t>21.9</t>
  </si>
  <si>
    <t>Albergue Municipal  967330001 Avisar con antelación</t>
  </si>
  <si>
    <t>Hostal El Cazador 967335003 616646057</t>
  </si>
  <si>
    <t>si</t>
  </si>
  <si>
    <t>LAS FUENTES</t>
  </si>
  <si>
    <t>10.8</t>
  </si>
  <si>
    <t>NO hay servicios</t>
  </si>
  <si>
    <t>ALATOZ</t>
  </si>
  <si>
    <t>14.8</t>
  </si>
  <si>
    <t>24.8</t>
  </si>
  <si>
    <t>ALBERGUE 649246707/680327343</t>
  </si>
  <si>
    <t>CASAS DEL CERRO</t>
  </si>
  <si>
    <t>15.4</t>
  </si>
  <si>
    <t>ALCALA DEL JUCAR</t>
  </si>
  <si>
    <t>2.5</t>
  </si>
  <si>
    <t>17.9</t>
  </si>
  <si>
    <t>MUNICIPAL967473001 967473137</t>
  </si>
  <si>
    <t>LAS ERAS</t>
  </si>
  <si>
    <t>Sin Servicios</t>
  </si>
  <si>
    <t>CASAS IBAÑEZ</t>
  </si>
  <si>
    <t>10.2</t>
  </si>
  <si>
    <t>HOSTAL ARO´S -HOSTAL SAN JORGE 967 460 455 - 967 460 060 (INCLUYE DESAYUNO) 23e</t>
  </si>
  <si>
    <t>VILLAMALEA</t>
  </si>
  <si>
    <t>26.2</t>
  </si>
  <si>
    <t>MUNICIPAL 967483001</t>
  </si>
  <si>
    <t>Oferta hostelera</t>
  </si>
  <si>
    <t>EL HERRUMBLAR</t>
  </si>
  <si>
    <t>5.4</t>
  </si>
  <si>
    <t>HOSTAL SAN JULIAN 962313327</t>
  </si>
  <si>
    <t>VILLARTA</t>
  </si>
  <si>
    <t>6.2</t>
  </si>
  <si>
    <t>MUNICIPAL 967189004 Avisar con Antelación</t>
  </si>
  <si>
    <t>GRAJA DE INIESTA</t>
  </si>
  <si>
    <t>19.9</t>
  </si>
  <si>
    <t>31.5</t>
  </si>
  <si>
    <t>Municipal 962187331</t>
  </si>
  <si>
    <t>Hostal Pepe 962 18 73 28</t>
  </si>
  <si>
    <t>CAMPILLO DE ALTOBUEY</t>
  </si>
  <si>
    <t>20.2</t>
  </si>
  <si>
    <t>Acogida municipal (969.337.001)</t>
  </si>
  <si>
    <t>cabañas rurales Maria 617792817</t>
  </si>
  <si>
    <t>PARACUELLOS DE LA VEGA</t>
  </si>
  <si>
    <t>15.2</t>
  </si>
  <si>
    <t>ACOGIDA MUNICIPAL 667317537 (ANA GODOY)</t>
  </si>
  <si>
    <t>CASA RURAL VIRGEN DE GRACIA 667317537 15 e</t>
  </si>
  <si>
    <t>MONTEAGUDO DE SALINAS</t>
  </si>
  <si>
    <t>Centro Social de Monteagudo de las Salinas (969.336.063)</t>
  </si>
  <si>
    <t>CASA RURAL EL RINCON DE SANDRA  650 95 94 47 PRECIO ESPECIAL</t>
  </si>
  <si>
    <t>NAVARRAMIRO DE ABAJO</t>
  </si>
  <si>
    <t>FUENTES</t>
  </si>
  <si>
    <t>Acogida Municipal969.257.001/Hostal Bar los Cazadores</t>
  </si>
  <si>
    <t>Casa Rural</t>
  </si>
  <si>
    <t>ATALAYA DE CUENCA</t>
  </si>
  <si>
    <t>MOHORTE</t>
  </si>
  <si>
    <t>4.1</t>
  </si>
  <si>
    <t>LA MELGOSA</t>
  </si>
  <si>
    <t>3.5</t>
  </si>
  <si>
    <t>CUENCA</t>
  </si>
  <si>
    <t>21.6</t>
  </si>
  <si>
    <t>ALBERGUE DE LA ACSC 679783651</t>
  </si>
  <si>
    <t>DIVERSA OFERTA HOTELERA</t>
  </si>
  <si>
    <t>NOHALES</t>
  </si>
  <si>
    <t xml:space="preserve">CHILLARON DE CUENCA </t>
  </si>
  <si>
    <t>4.3</t>
  </si>
  <si>
    <t>HOSTAL LOS ANGELES 969 27 30 40</t>
  </si>
  <si>
    <t>TONDOS</t>
  </si>
  <si>
    <t>4.5</t>
  </si>
  <si>
    <t>VILLAR DE DOMINGO GARCIA</t>
  </si>
  <si>
    <t>ALBERGUE (LLAVES EN BAR GOYO Y FARMACIA) 969270068</t>
  </si>
  <si>
    <t>TORRALBA</t>
  </si>
  <si>
    <t>¿ACOGIDA EN PISO TUTELADO LLAVES EN BAR GOYO.?</t>
  </si>
  <si>
    <t>ALBALATE DE LA NOGUERAS</t>
  </si>
  <si>
    <t>POSIBLE ACOGIDA 969.313.579</t>
  </si>
  <si>
    <t>VILLACONEJOS DE TRABAQUE</t>
  </si>
  <si>
    <t>5.9</t>
  </si>
  <si>
    <t>ALBERGUE 646128868 PEPE Avisar un día antes.</t>
  </si>
  <si>
    <t>ALBENDEA</t>
  </si>
  <si>
    <t>16.9</t>
  </si>
  <si>
    <t>AUNQUE EL CAMINO NO SUBE AL PUEBLO,HAY BAR Y PASTELERIA (FUENTE JUSTO ANTES DE SUBIR AL PUEBLO)</t>
  </si>
  <si>
    <t>VALDEOLIVAS</t>
  </si>
  <si>
    <t>4.4</t>
  </si>
  <si>
    <t>Acogida municipal (969.317.031)ULTIMO CAJERO HASTA TRILLO</t>
  </si>
  <si>
    <t>CASAS RURALES</t>
  </si>
  <si>
    <t>SALMERON</t>
  </si>
  <si>
    <t>ALBERGUE LLAVES EN EL BAR CAZADOR/657052321 TERESA</t>
  </si>
  <si>
    <t>VIANA DE MONDEJAR</t>
  </si>
  <si>
    <t>21.5</t>
  </si>
  <si>
    <t>ALBERGUE (949.387.737)/620961743 Ojo poca cobertura y puede no estar el bar.</t>
  </si>
  <si>
    <t>PREVEER COMIDA Y CENA</t>
  </si>
  <si>
    <t>TRILLO</t>
  </si>
  <si>
    <t>ALBERGUE PLAZA DE TOROS 949 81 53 63/ 620961743</t>
  </si>
  <si>
    <t>GARGOLES DE ABAJO</t>
  </si>
  <si>
    <t>5.8</t>
  </si>
  <si>
    <t>GARGOLES DE ARRIBA</t>
  </si>
  <si>
    <t>2.3</t>
  </si>
  <si>
    <t>Bar</t>
  </si>
  <si>
    <t xml:space="preserve">CIFUENTES </t>
  </si>
  <si>
    <t>4.9</t>
  </si>
  <si>
    <t>ACOGIDA MUNICIPAL 949.810.001 LLAVES BAR SALMERON Llamar un día antes./El bar esta abierto de 8-15</t>
  </si>
  <si>
    <t>HOSTAL SAN ROQUE 949 81 07 55 Hostal Las Secuoyas 949 81 00 37</t>
  </si>
  <si>
    <t>MORANCHEL</t>
  </si>
  <si>
    <t>5.6</t>
  </si>
  <si>
    <t>LAS INVIERNAS</t>
  </si>
  <si>
    <t>6.8</t>
  </si>
  <si>
    <t>HAY BAR EL CAMINO NO PASA,PERO GUIAR POR LA IGLESIA</t>
  </si>
  <si>
    <t>MIRABUENO</t>
  </si>
  <si>
    <t>10.4</t>
  </si>
  <si>
    <t>ACOGIDA MUNICIPAL 638092397</t>
  </si>
  <si>
    <t>Casa Rural Las Abubillas +34 629 614487 (Habitación del Peregrino)</t>
  </si>
  <si>
    <t>MANDAYONA</t>
  </si>
  <si>
    <t>2.4</t>
  </si>
  <si>
    <t>Llegado a la finca del CERRILLAR todo esta abierto.</t>
  </si>
  <si>
    <t>ACOGIDA MUNICIPAL Oscar Llamar 3 dias antes 619463734 (No llamar entre las 15-18)Llegado el caso BAR MILAGROS</t>
  </si>
  <si>
    <t>HOTELES RURALES</t>
  </si>
  <si>
    <t>PARA LLEGAR HASTA ATIENZA EXISTE DOS OPCIONES DESDE AQUÍ DESCRIBIRE POR BAIDES(DICHA SALIDA DE COGE DESDE LA IGLESIA EN MANDAYONA,AL FINAL DEL ARCHIVO DESCRIBIRE POR SIGúENZA</t>
  </si>
  <si>
    <t>BAIDES</t>
  </si>
  <si>
    <t>7.4</t>
  </si>
  <si>
    <t>Acogida municipal (949.397.640)/648252046</t>
  </si>
  <si>
    <t>VIANA DE JADRAQUE</t>
  </si>
  <si>
    <t>NO SE SUBE AL PUEBLO</t>
  </si>
  <si>
    <t>HUERMECES DEL CERRO</t>
  </si>
  <si>
    <t>Albergue El Molino Julio 696531151</t>
  </si>
  <si>
    <t>NO</t>
  </si>
  <si>
    <t>SANTIUSTE</t>
  </si>
  <si>
    <t>Fuente</t>
  </si>
  <si>
    <t>CARDEÑOSA</t>
  </si>
  <si>
    <t>4.8</t>
  </si>
  <si>
    <t>NO SE TOCA EL PUEBLO</t>
  </si>
  <si>
    <t>ATIENZA</t>
  </si>
  <si>
    <t>10.6</t>
  </si>
  <si>
    <t>37.1</t>
  </si>
  <si>
    <t>Acogida municipal (949.399.001) PREVEER CAJERO HASTA SAN ESTEBAN DE GORMAZ NO HAY</t>
  </si>
  <si>
    <t>HOSTAL SANTO CRISTO 605 96 92 76 20e HOSTAL EL MIRADOR 949 39 90 38</t>
  </si>
  <si>
    <t>ROMANILLOS DE ATIENZA</t>
  </si>
  <si>
    <t>9.5</t>
  </si>
  <si>
    <t>MIEDES DE ATIENZA</t>
  </si>
  <si>
    <t>6.4</t>
  </si>
  <si>
    <t>ACOGIDA MUNICIPAL 629642188(LLAMAR CON ANTELACIÓN Y SOBRE TODO EN FINALES DE JUNIO)/Hay Bar</t>
  </si>
  <si>
    <t>RETORTILLO DE SORIA</t>
  </si>
  <si>
    <t>6.1</t>
  </si>
  <si>
    <t>22.1</t>
  </si>
  <si>
    <t>ALBERGUE LA MURALLA 975 34 55 05/699867933 Aurora</t>
  </si>
  <si>
    <t>TARANCUEÑA</t>
  </si>
  <si>
    <t>7.9</t>
  </si>
  <si>
    <t>Ojo los ciclistas deben de ir por Valderroman no por el Cañon</t>
  </si>
  <si>
    <t>Casar Rural Los Arrenes  669624201</t>
  </si>
  <si>
    <t>CARACENA</t>
  </si>
  <si>
    <t>7.3</t>
  </si>
  <si>
    <t>15.3</t>
  </si>
  <si>
    <r>
      <rPr>
        <sz val="10"/>
        <color rgb="FF000000"/>
        <rFont val="Calibri"/>
      </rPr>
      <t xml:space="preserve"> 975 18 35 60 Bar </t>
    </r>
    <r>
      <rPr>
        <i/>
        <sz val="10"/>
        <color rgb="FF000000"/>
        <rFont val="Calibri"/>
      </rPr>
      <t>Desde Caracena hasta casi las cercanias de Fresno de Caracena es posible no tener cobertura de movil.</t>
    </r>
  </si>
  <si>
    <t>CARRASCOSA DE ABAJO</t>
  </si>
  <si>
    <t>5.3</t>
  </si>
  <si>
    <t>FRESNO DE CARACENA</t>
  </si>
  <si>
    <t>Preveer un posible Taxi 661451872 y hacer dos noches en San Esteban de Gormaz</t>
  </si>
  <si>
    <t>INES</t>
  </si>
  <si>
    <t>8.4</t>
  </si>
  <si>
    <t>OLMILLOS</t>
  </si>
  <si>
    <t>POSIBLE ACOGIDA</t>
  </si>
  <si>
    <t>SAN ESTEBAN DE GORMAZ</t>
  </si>
  <si>
    <t>7.1</t>
  </si>
  <si>
    <t>28.3</t>
  </si>
  <si>
    <t>¿Acogida municipal (975.350.002)?</t>
  </si>
  <si>
    <t>Casa Rural EL Rincón de Elena Sonia 686467600</t>
  </si>
  <si>
    <t>MATANZA DE SORIA</t>
  </si>
  <si>
    <t>7.8</t>
  </si>
  <si>
    <t>VILLARVARO</t>
  </si>
  <si>
    <t>3.1</t>
  </si>
  <si>
    <t>ACOGIDA MUNICIPAL,PREGUNTAR EN EL BAR.</t>
  </si>
  <si>
    <t>ZAYAS DE BASCONES</t>
  </si>
  <si>
    <t>ALCUBILLA DE AVELLANEDA</t>
  </si>
  <si>
    <t>5.5</t>
  </si>
  <si>
    <t>HOTEL RURAL MARQUESA DE TAVIRA 615 82 68 95</t>
  </si>
  <si>
    <t xml:space="preserve">HINOJAR DEL REY </t>
  </si>
  <si>
    <t>QUINTANARRAYA</t>
  </si>
  <si>
    <t>30.6</t>
  </si>
  <si>
    <t>Albergue Municipal 650262122 Gelasio</t>
  </si>
  <si>
    <t>HUERTA DEL REY</t>
  </si>
  <si>
    <t>6.5</t>
  </si>
  <si>
    <t>Acogida municipal o parroquial (947.388.001/947.391.228)</t>
  </si>
  <si>
    <t xml:space="preserve">Hotel Tejera Santiago 635594939 Hostal Camino del Cid 659217877 </t>
  </si>
  <si>
    <t>MAMOLAR</t>
  </si>
  <si>
    <t>12.6</t>
  </si>
  <si>
    <t>PEÑACOBA</t>
  </si>
  <si>
    <t>2.2</t>
  </si>
  <si>
    <t>SANTO DOMINGO DE SILOS</t>
  </si>
  <si>
    <t>Acogida en el Monasterio Benedictino(947.390.049)LLAMAR ANTES DE LAS 13:30 AVISAR CON ANTELACIÓN</t>
  </si>
  <si>
    <t>RETUERTA</t>
  </si>
  <si>
    <t>12.4</t>
  </si>
  <si>
    <t>COVARRUBIAS</t>
  </si>
  <si>
    <t>4.2</t>
  </si>
  <si>
    <t>MECERREYES</t>
  </si>
  <si>
    <t>6.6</t>
  </si>
  <si>
    <t>Albergue municipal "La Corneja" Oscar Bar La Villa 624795543</t>
  </si>
  <si>
    <t>HONTORIA DE LA CANTERA</t>
  </si>
  <si>
    <t>12.9</t>
  </si>
  <si>
    <t>REVILLARRUZ</t>
  </si>
  <si>
    <t>COJOBAR</t>
  </si>
  <si>
    <t>CARDEÑADIJO</t>
  </si>
  <si>
    <t xml:space="preserve">BURGOS </t>
  </si>
  <si>
    <t>34.8</t>
  </si>
  <si>
    <t>EXSITE DIVERSA OFERTA DE ALBERGUES Y HOSTELERA</t>
  </si>
  <si>
    <t>OPCIÓN MANDAYONA SIGüENZA -ATIENZA DICHA SALIDA SE COGE CRUZANDO EL RIO DULCE JUSTO POR DONDE SE ENTRA A MANDAYONA DESDE MIRABUENO</t>
  </si>
  <si>
    <t>ARAGOSA</t>
  </si>
  <si>
    <t>3.9</t>
  </si>
  <si>
    <t>CASA RURAL</t>
  </si>
  <si>
    <t>LA CABRERA</t>
  </si>
  <si>
    <t>PELEGRINA</t>
  </si>
  <si>
    <t>3.8</t>
  </si>
  <si>
    <t>SIGÜENZA</t>
  </si>
  <si>
    <t>8.3</t>
  </si>
  <si>
    <t>Padres Josefinos 949390890 /Albergue Ciudad del Doncel 665010622</t>
  </si>
  <si>
    <t>DIVERSA OFERTA HOSTELERA</t>
  </si>
  <si>
    <t>PALAZUELOS</t>
  </si>
  <si>
    <t>OLMEDA DE JADRAQUE</t>
  </si>
  <si>
    <t>6.3</t>
  </si>
  <si>
    <t>SANTAMERA</t>
  </si>
  <si>
    <t>RIOFRIO DEL LLANO</t>
  </si>
  <si>
    <t>2.8</t>
  </si>
  <si>
    <t>25.3</t>
  </si>
  <si>
    <t>VER OFERTA EN LA PARTE DE ARRIBA</t>
  </si>
</sst>
</file>

<file path=xl/styles.xml><?xml version="1.0" encoding="utf-8"?>
<styleSheet xmlns="http://schemas.openxmlformats.org/spreadsheetml/2006/main">
  <fonts count="22">
    <font>
      <sz val="11"/>
      <color rgb="FF000000"/>
      <name val="Calibri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18"/>
      <color rgb="FF000000"/>
      <name val="Calibri"/>
    </font>
    <font>
      <b/>
      <sz val="14"/>
      <color rgb="FF000000"/>
      <name val="Calibri"/>
    </font>
    <font>
      <sz val="14"/>
      <color rgb="FF000000"/>
      <name val="Calibri"/>
    </font>
    <font>
      <sz val="10"/>
      <color rgb="FF12161D"/>
      <name val="Arial"/>
    </font>
    <font>
      <sz val="9"/>
      <color theme="1"/>
      <name val="Calibri"/>
    </font>
    <font>
      <sz val="5"/>
      <color rgb="FF000000"/>
      <name val="Calibri"/>
    </font>
    <font>
      <sz val="8"/>
      <color rgb="FF000000"/>
      <name val="Calibri"/>
    </font>
    <font>
      <sz val="9"/>
      <color rgb="FF000000"/>
      <name val="Calibri"/>
    </font>
    <font>
      <sz val="7"/>
      <color rgb="FF000000"/>
      <name val="Calibri"/>
    </font>
    <font>
      <sz val="11"/>
      <color theme="1"/>
      <name val="Calibri"/>
    </font>
    <font>
      <sz val="11"/>
      <name val="Calibri"/>
    </font>
    <font>
      <sz val="6"/>
      <color rgb="FF000000"/>
      <name val="Calibri"/>
    </font>
    <font>
      <sz val="4"/>
      <color rgb="FF000000"/>
      <name val="Calibri"/>
    </font>
    <font>
      <sz val="10"/>
      <color theme="1"/>
      <name val="Calibri"/>
    </font>
    <font>
      <sz val="8"/>
      <color theme="1"/>
      <name val="Calibri"/>
    </font>
    <font>
      <sz val="8"/>
      <color rgb="FF222222"/>
      <name val="Arial"/>
    </font>
    <font>
      <b/>
      <sz val="11"/>
      <color theme="1"/>
      <name val="Calibri"/>
    </font>
    <font>
      <b/>
      <sz val="10"/>
      <color theme="1"/>
      <name val="Calibri"/>
    </font>
    <font>
      <i/>
      <sz val="10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B9CCE4"/>
        <bgColor rgb="FFB9CCE4"/>
      </patternFill>
    </fill>
    <fill>
      <patternFill patternType="solid">
        <fgColor rgb="FF00B0F0"/>
        <bgColor rgb="FF00B0F0"/>
      </patternFill>
    </fill>
    <fill>
      <patternFill patternType="solid">
        <fgColor rgb="FFD99694"/>
        <bgColor rgb="FFD99694"/>
      </patternFill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3" borderId="4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2" fillId="5" borderId="8" xfId="0" applyFont="1" applyFill="1" applyBorder="1" applyAlignment="1"/>
    <xf numFmtId="0" fontId="2" fillId="6" borderId="4" xfId="0" applyFont="1" applyFill="1" applyBorder="1" applyAlignment="1"/>
    <xf numFmtId="0" fontId="1" fillId="5" borderId="9" xfId="0" applyFont="1" applyFill="1" applyBorder="1" applyAlignment="1"/>
    <xf numFmtId="0" fontId="2" fillId="5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6" fillId="0" borderId="0" xfId="0" applyFont="1" applyAlignment="1"/>
    <xf numFmtId="0" fontId="2" fillId="5" borderId="9" xfId="0" applyFont="1" applyFill="1" applyBorder="1" applyAlignment="1"/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7" borderId="8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8" borderId="8" xfId="0" applyFont="1" applyFill="1" applyBorder="1" applyAlignment="1"/>
    <xf numFmtId="0" fontId="2" fillId="8" borderId="11" xfId="0" applyFont="1" applyFill="1" applyBorder="1" applyAlignment="1"/>
    <xf numFmtId="0" fontId="2" fillId="0" borderId="14" xfId="0" applyFont="1" applyBorder="1" applyAlignment="1"/>
    <xf numFmtId="0" fontId="1" fillId="5" borderId="12" xfId="0" applyFont="1" applyFill="1" applyBorder="1" applyAlignment="1"/>
    <xf numFmtId="0" fontId="2" fillId="5" borderId="12" xfId="0" applyFont="1" applyFill="1" applyBorder="1" applyAlignment="1">
      <alignment horizontal="center"/>
    </xf>
    <xf numFmtId="0" fontId="2" fillId="5" borderId="10" xfId="0" applyFont="1" applyFill="1" applyBorder="1" applyAlignment="1">
      <alignment wrapText="1"/>
    </xf>
    <xf numFmtId="0" fontId="2" fillId="5" borderId="15" xfId="0" applyFont="1" applyFill="1" applyBorder="1" applyAlignment="1"/>
    <xf numFmtId="0" fontId="2" fillId="0" borderId="16" xfId="0" applyFont="1" applyBorder="1" applyAlignment="1"/>
    <xf numFmtId="0" fontId="2" fillId="5" borderId="12" xfId="0" applyFont="1" applyFill="1" applyBorder="1" applyAlignment="1"/>
    <xf numFmtId="0" fontId="7" fillId="5" borderId="4" xfId="0" applyFont="1" applyFill="1" applyBorder="1" applyAlignment="1">
      <alignment vertical="center"/>
    </xf>
    <xf numFmtId="0" fontId="8" fillId="0" borderId="13" xfId="0" applyFont="1" applyBorder="1" applyAlignment="1"/>
    <xf numFmtId="0" fontId="9" fillId="8" borderId="8" xfId="0" applyFont="1" applyFill="1" applyBorder="1" applyAlignment="1"/>
    <xf numFmtId="0" fontId="9" fillId="8" borderId="11" xfId="0" applyFont="1" applyFill="1" applyBorder="1" applyAlignment="1"/>
    <xf numFmtId="0" fontId="10" fillId="5" borderId="10" xfId="0" applyFont="1" applyFill="1" applyBorder="1" applyAlignment="1"/>
    <xf numFmtId="0" fontId="10" fillId="5" borderId="12" xfId="0" applyFont="1" applyFill="1" applyBorder="1" applyAlignment="1"/>
    <xf numFmtId="0" fontId="2" fillId="9" borderId="12" xfId="0" applyFont="1" applyFill="1" applyBorder="1" applyAlignment="1"/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0" fontId="2" fillId="9" borderId="10" xfId="0" applyFont="1" applyFill="1" applyBorder="1" applyAlignment="1"/>
    <xf numFmtId="0" fontId="2" fillId="9" borderId="8" xfId="0" applyFont="1" applyFill="1" applyBorder="1" applyAlignment="1"/>
    <xf numFmtId="0" fontId="2" fillId="9" borderId="11" xfId="0" applyFont="1" applyFill="1" applyBorder="1" applyAlignment="1"/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0" xfId="0" applyFont="1" applyFill="1" applyBorder="1" applyAlignment="1"/>
    <xf numFmtId="0" fontId="1" fillId="5" borderId="8" xfId="0" applyFont="1" applyFill="1" applyBorder="1" applyAlignment="1"/>
    <xf numFmtId="0" fontId="1" fillId="5" borderId="11" xfId="0" applyFont="1" applyFill="1" applyBorder="1" applyAlignment="1"/>
    <xf numFmtId="0" fontId="11" fillId="9" borderId="10" xfId="0" applyFont="1" applyFill="1" applyBorder="1" applyAlignment="1"/>
    <xf numFmtId="0" fontId="12" fillId="5" borderId="4" xfId="0" applyFont="1" applyFill="1" applyBorder="1" applyAlignment="1">
      <alignment vertical="center"/>
    </xf>
    <xf numFmtId="0" fontId="6" fillId="5" borderId="4" xfId="0" applyFont="1" applyFill="1" applyBorder="1" applyAlignment="1"/>
    <xf numFmtId="3" fontId="12" fillId="5" borderId="4" xfId="0" applyNumberFormat="1" applyFont="1" applyFill="1" applyBorder="1" applyAlignment="1">
      <alignment vertical="center"/>
    </xf>
    <xf numFmtId="0" fontId="2" fillId="8" borderId="10" xfId="0" applyFont="1" applyFill="1" applyBorder="1" applyAlignment="1"/>
    <xf numFmtId="0" fontId="7" fillId="9" borderId="15" xfId="0" applyFont="1" applyFill="1" applyBorder="1" applyAlignment="1">
      <alignment horizontal="center"/>
    </xf>
    <xf numFmtId="0" fontId="7" fillId="9" borderId="8" xfId="0" applyFont="1" applyFill="1" applyBorder="1" applyAlignment="1"/>
    <xf numFmtId="0" fontId="7" fillId="9" borderId="18" xfId="0" applyFont="1" applyFill="1" applyBorder="1" applyAlignment="1"/>
    <xf numFmtId="0" fontId="7" fillId="5" borderId="8" xfId="0" applyFont="1" applyFill="1" applyBorder="1" applyAlignment="1">
      <alignment horizontal="center"/>
    </xf>
    <xf numFmtId="0" fontId="7" fillId="5" borderId="8" xfId="0" applyFont="1" applyFill="1" applyBorder="1" applyAlignment="1"/>
    <xf numFmtId="0" fontId="12" fillId="0" borderId="0" xfId="0" applyFont="1" applyAlignment="1">
      <alignment vertical="center"/>
    </xf>
    <xf numFmtId="0" fontId="14" fillId="5" borderId="12" xfId="0" applyFont="1" applyFill="1" applyBorder="1" applyAlignment="1"/>
    <xf numFmtId="0" fontId="15" fillId="5" borderId="10" xfId="0" applyFont="1" applyFill="1" applyBorder="1" applyAlignment="1"/>
    <xf numFmtId="0" fontId="2" fillId="9" borderId="15" xfId="0" applyFont="1" applyFill="1" applyBorder="1" applyAlignment="1">
      <alignment horizontal="center"/>
    </xf>
    <xf numFmtId="0" fontId="17" fillId="5" borderId="4" xfId="0" applyFont="1" applyFill="1" applyBorder="1" applyAlignment="1">
      <alignment vertical="center"/>
    </xf>
    <xf numFmtId="0" fontId="18" fillId="5" borderId="4" xfId="0" applyFont="1" applyFill="1" applyBorder="1" applyAlignment="1">
      <alignment vertical="center"/>
    </xf>
    <xf numFmtId="0" fontId="6" fillId="9" borderId="4" xfId="0" applyFont="1" applyFill="1" applyBorder="1" applyAlignment="1"/>
    <xf numFmtId="0" fontId="10" fillId="9" borderId="12" xfId="0" applyFont="1" applyFill="1" applyBorder="1" applyAlignment="1"/>
    <xf numFmtId="0" fontId="16" fillId="9" borderId="12" xfId="0" applyFont="1" applyFill="1" applyBorder="1" applyAlignment="1"/>
    <xf numFmtId="0" fontId="2" fillId="9" borderId="20" xfId="0" applyFont="1" applyFill="1" applyBorder="1" applyAlignment="1"/>
    <xf numFmtId="0" fontId="12" fillId="5" borderId="8" xfId="0" applyFont="1" applyFill="1" applyBorder="1" applyAlignment="1">
      <alignment vertical="center"/>
    </xf>
    <xf numFmtId="0" fontId="2" fillId="9" borderId="21" xfId="0" applyFont="1" applyFill="1" applyBorder="1" applyAlignment="1"/>
    <xf numFmtId="0" fontId="19" fillId="5" borderId="4" xfId="0" applyFont="1" applyFill="1" applyBorder="1" applyAlignment="1">
      <alignment vertical="center"/>
    </xf>
    <xf numFmtId="0" fontId="1" fillId="5" borderId="20" xfId="0" applyFont="1" applyFill="1" applyBorder="1" applyAlignment="1"/>
    <xf numFmtId="0" fontId="12" fillId="0" borderId="8" xfId="0" applyFont="1" applyBorder="1" applyAlignment="1">
      <alignment vertical="center"/>
    </xf>
    <xf numFmtId="0" fontId="2" fillId="9" borderId="8" xfId="0" applyFont="1" applyFill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/>
    <xf numFmtId="0" fontId="1" fillId="5" borderId="8" xfId="0" applyFont="1" applyFill="1" applyBorder="1" applyAlignment="1">
      <alignment horizontal="center"/>
    </xf>
    <xf numFmtId="0" fontId="20" fillId="5" borderId="4" xfId="0" applyFont="1" applyFill="1" applyBorder="1" applyAlignment="1"/>
    <xf numFmtId="0" fontId="20" fillId="5" borderId="4" xfId="0" applyFont="1" applyFill="1" applyBorder="1" applyAlignment="1">
      <alignment horizontal="center"/>
    </xf>
    <xf numFmtId="0" fontId="20" fillId="5" borderId="8" xfId="0" applyFont="1" applyFill="1" applyBorder="1" applyAlignment="1"/>
    <xf numFmtId="0" fontId="20" fillId="5" borderId="8" xfId="0" applyFont="1" applyFill="1" applyBorder="1" applyAlignment="1">
      <alignment horizontal="center"/>
    </xf>
    <xf numFmtId="0" fontId="20" fillId="5" borderId="11" xfId="0" applyFont="1" applyFill="1" applyBorder="1" applyAlignment="1"/>
    <xf numFmtId="0" fontId="7" fillId="9" borderId="17" xfId="0" applyFont="1" applyFill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1" fillId="9" borderId="17" xfId="0" applyFont="1" applyFill="1" applyBorder="1" applyAlignment="1">
      <alignment horizontal="center"/>
    </xf>
    <xf numFmtId="0" fontId="13" fillId="0" borderId="19" xfId="0" applyFont="1" applyBorder="1" applyAlignment="1">
      <alignment vertical="center"/>
    </xf>
    <xf numFmtId="0" fontId="16" fillId="5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workbookViewId="0"/>
  </sheetViews>
  <sheetFormatPr baseColWidth="10" defaultColWidth="14.42578125" defaultRowHeight="15" customHeight="1"/>
  <cols>
    <col min="1" max="1" width="23" customWidth="1"/>
    <col min="2" max="2" width="3.5703125" customWidth="1"/>
    <col min="3" max="3" width="3.42578125" customWidth="1"/>
    <col min="4" max="4" width="20.42578125" customWidth="1"/>
    <col min="5" max="5" width="55" customWidth="1"/>
    <col min="6" max="6" width="58.28515625" customWidth="1"/>
    <col min="7" max="8" width="11.42578125" hidden="1" customWidth="1"/>
    <col min="9" max="10" width="11.42578125" customWidth="1"/>
    <col min="11" max="25" width="9" customWidth="1"/>
  </cols>
  <sheetData>
    <row r="1" spans="1: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31.5" customHeight="1">
      <c r="A2" s="4" t="s">
        <v>0</v>
      </c>
      <c r="B2" s="5"/>
      <c r="C2" s="5"/>
      <c r="D2" s="6"/>
      <c r="E2" s="7"/>
      <c r="F2" s="8"/>
      <c r="G2" s="9"/>
      <c r="H2" s="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30.75" customHeight="1">
      <c r="A3" s="10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3" t="s">
        <v>6</v>
      </c>
      <c r="G3" s="14" t="s">
        <v>7</v>
      </c>
      <c r="H3" s="14" t="s">
        <v>8</v>
      </c>
      <c r="I3" s="15" t="s">
        <v>9</v>
      </c>
      <c r="J3" s="15" t="s">
        <v>10</v>
      </c>
      <c r="K3" s="15" t="s">
        <v>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>
      <c r="A4" s="16" t="s">
        <v>12</v>
      </c>
      <c r="B4" s="17">
        <v>0</v>
      </c>
      <c r="C4" s="18"/>
      <c r="D4" s="19" t="s">
        <v>13</v>
      </c>
      <c r="E4" s="20"/>
      <c r="F4" s="21"/>
      <c r="G4" s="14"/>
      <c r="H4" s="22"/>
      <c r="I4" s="23" t="s">
        <v>14</v>
      </c>
      <c r="J4" s="23" t="s">
        <v>14</v>
      </c>
      <c r="K4" s="23" t="s">
        <v>14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24" t="s">
        <v>15</v>
      </c>
      <c r="B5" s="25">
        <v>24.3</v>
      </c>
      <c r="C5" s="26"/>
      <c r="D5" s="27" t="s">
        <v>16</v>
      </c>
      <c r="E5" s="24"/>
      <c r="F5" s="27"/>
      <c r="G5" s="28"/>
      <c r="H5" s="29"/>
      <c r="I5" s="23"/>
      <c r="J5" s="23"/>
      <c r="K5" s="2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>
      <c r="A6" s="24" t="s">
        <v>17</v>
      </c>
      <c r="B6" s="25">
        <v>4.4000000000000004</v>
      </c>
      <c r="C6" s="26"/>
      <c r="D6" s="27"/>
      <c r="E6" s="24"/>
      <c r="F6" s="30" t="s">
        <v>18</v>
      </c>
      <c r="G6" s="28"/>
      <c r="H6" s="29"/>
      <c r="I6" s="23" t="s">
        <v>14</v>
      </c>
      <c r="J6" s="23" t="s">
        <v>14</v>
      </c>
      <c r="K6" s="23" t="s">
        <v>14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14.75">
      <c r="A7" s="31" t="s">
        <v>19</v>
      </c>
      <c r="B7" s="17">
        <v>4</v>
      </c>
      <c r="C7" s="32">
        <f>B4+B5+B6+B7</f>
        <v>32.700000000000003</v>
      </c>
      <c r="D7" s="33" t="s">
        <v>20</v>
      </c>
      <c r="E7" s="34" t="s">
        <v>21</v>
      </c>
      <c r="F7" s="14"/>
      <c r="G7" s="14"/>
      <c r="H7" s="22"/>
      <c r="I7" s="23" t="s">
        <v>14</v>
      </c>
      <c r="J7" s="23" t="s">
        <v>14</v>
      </c>
      <c r="K7" s="23" t="s">
        <v>14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24" t="s">
        <v>22</v>
      </c>
      <c r="B8" s="25">
        <v>12.9</v>
      </c>
      <c r="C8" s="26"/>
      <c r="D8" s="27"/>
      <c r="E8" s="24"/>
      <c r="F8" s="35" t="s">
        <v>23</v>
      </c>
      <c r="G8" s="28"/>
      <c r="H8" s="29"/>
      <c r="I8" s="23" t="s">
        <v>14</v>
      </c>
      <c r="J8" s="23" t="s">
        <v>14</v>
      </c>
      <c r="K8" s="23" t="s">
        <v>14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36" t="s">
        <v>24</v>
      </c>
      <c r="B9" s="17">
        <v>3</v>
      </c>
      <c r="C9" s="32"/>
      <c r="D9" s="37" t="s">
        <v>25</v>
      </c>
      <c r="E9" s="36"/>
      <c r="F9" s="21"/>
      <c r="G9" s="14"/>
      <c r="H9" s="22"/>
      <c r="I9" s="23" t="s">
        <v>14</v>
      </c>
      <c r="J9" s="23" t="s">
        <v>14</v>
      </c>
      <c r="K9" s="23" t="s">
        <v>14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24" t="s">
        <v>26</v>
      </c>
      <c r="B10" s="25">
        <v>8.4</v>
      </c>
      <c r="C10" s="26"/>
      <c r="D10" s="27"/>
      <c r="E10" s="24"/>
      <c r="F10" s="38" t="s">
        <v>27</v>
      </c>
      <c r="G10" s="39"/>
      <c r="H10" s="40"/>
      <c r="I10" s="23" t="s">
        <v>14</v>
      </c>
      <c r="J10" s="23" t="s">
        <v>14</v>
      </c>
      <c r="K10" s="23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31" t="s">
        <v>28</v>
      </c>
      <c r="B11" s="17">
        <v>13.6</v>
      </c>
      <c r="C11" s="32">
        <f>B8+B10+B11</f>
        <v>34.9</v>
      </c>
      <c r="D11" s="21"/>
      <c r="E11" s="36"/>
      <c r="F11" s="21" t="s">
        <v>29</v>
      </c>
      <c r="G11" s="14" t="s">
        <v>14</v>
      </c>
      <c r="H11" s="22" t="s">
        <v>14</v>
      </c>
      <c r="I11" s="23" t="s">
        <v>14</v>
      </c>
      <c r="J11" s="23" t="s">
        <v>14</v>
      </c>
      <c r="K11" s="23" t="s">
        <v>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31" t="s">
        <v>30</v>
      </c>
      <c r="B12" s="17">
        <v>15</v>
      </c>
      <c r="C12" s="32">
        <v>15</v>
      </c>
      <c r="D12" s="21" t="s">
        <v>31</v>
      </c>
      <c r="E12" s="36"/>
      <c r="F12" s="21"/>
      <c r="G12" s="14" t="s">
        <v>32</v>
      </c>
      <c r="H12" s="22" t="s">
        <v>32</v>
      </c>
      <c r="I12" s="23" t="s">
        <v>14</v>
      </c>
      <c r="J12" s="23" t="s">
        <v>14</v>
      </c>
      <c r="K12" s="23" t="s">
        <v>14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>
      <c r="A13" s="31" t="s">
        <v>33</v>
      </c>
      <c r="B13" s="17" t="s">
        <v>34</v>
      </c>
      <c r="C13" s="32" t="s">
        <v>34</v>
      </c>
      <c r="D13" s="41" t="s">
        <v>35</v>
      </c>
      <c r="E13" s="42"/>
      <c r="F13" s="41" t="s">
        <v>36</v>
      </c>
      <c r="G13" s="14" t="s">
        <v>32</v>
      </c>
      <c r="H13" s="22" t="s">
        <v>32</v>
      </c>
      <c r="I13" s="23" t="s">
        <v>14</v>
      </c>
      <c r="J13" s="23" t="s">
        <v>14</v>
      </c>
      <c r="K13" s="23" t="s">
        <v>14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>
      <c r="A14" s="36" t="s">
        <v>37</v>
      </c>
      <c r="B14" s="17" t="s">
        <v>38</v>
      </c>
      <c r="C14" s="32" t="s">
        <v>38</v>
      </c>
      <c r="D14" s="21" t="s">
        <v>39</v>
      </c>
      <c r="E14" s="36"/>
      <c r="F14" s="21" t="s">
        <v>40</v>
      </c>
      <c r="G14" s="14" t="s">
        <v>41</v>
      </c>
      <c r="H14" s="22" t="s">
        <v>41</v>
      </c>
      <c r="I14" s="23" t="s">
        <v>14</v>
      </c>
      <c r="J14" s="23" t="s">
        <v>14</v>
      </c>
      <c r="K14" s="23" t="s">
        <v>14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43" t="s">
        <v>42</v>
      </c>
      <c r="B15" s="44" t="s">
        <v>43</v>
      </c>
      <c r="C15" s="45"/>
      <c r="D15" s="46" t="s">
        <v>44</v>
      </c>
      <c r="E15" s="43"/>
      <c r="F15" s="47"/>
      <c r="G15" s="48"/>
      <c r="H15" s="49"/>
      <c r="I15" s="23"/>
      <c r="J15" s="23"/>
      <c r="K15" s="2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>
      <c r="A16" s="31" t="s">
        <v>45</v>
      </c>
      <c r="B16" s="50" t="s">
        <v>46</v>
      </c>
      <c r="C16" s="51" t="s">
        <v>47</v>
      </c>
      <c r="D16" s="21" t="s">
        <v>48</v>
      </c>
      <c r="E16" s="31"/>
      <c r="F16" s="52"/>
      <c r="G16" s="53" t="s">
        <v>32</v>
      </c>
      <c r="H16" s="54" t="s">
        <v>32</v>
      </c>
      <c r="I16" s="23" t="s">
        <v>14</v>
      </c>
      <c r="J16" s="23" t="s">
        <v>14</v>
      </c>
      <c r="K16" s="23" t="s">
        <v>14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43" t="s">
        <v>49</v>
      </c>
      <c r="B17" s="44" t="s">
        <v>50</v>
      </c>
      <c r="C17" s="45"/>
      <c r="D17" s="47"/>
      <c r="E17" s="43"/>
      <c r="F17" s="47"/>
      <c r="G17" s="48"/>
      <c r="H17" s="49"/>
      <c r="I17" s="23"/>
      <c r="J17" s="23"/>
      <c r="K17" s="2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31" t="s">
        <v>51</v>
      </c>
      <c r="B18" s="17" t="s">
        <v>52</v>
      </c>
      <c r="C18" s="32" t="s">
        <v>53</v>
      </c>
      <c r="D18" s="21"/>
      <c r="E18" s="36" t="s">
        <v>54</v>
      </c>
      <c r="F18" s="21" t="s">
        <v>36</v>
      </c>
      <c r="G18" s="14" t="s">
        <v>32</v>
      </c>
      <c r="H18" s="22" t="s">
        <v>32</v>
      </c>
      <c r="I18" s="23" t="s">
        <v>14</v>
      </c>
      <c r="J18" s="23" t="s">
        <v>14</v>
      </c>
      <c r="K18" s="23" t="s">
        <v>14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43" t="s">
        <v>55</v>
      </c>
      <c r="B19" s="44">
        <v>1</v>
      </c>
      <c r="C19" s="45"/>
      <c r="D19" s="47"/>
      <c r="E19" s="43" t="s">
        <v>56</v>
      </c>
      <c r="F19" s="47"/>
      <c r="G19" s="48"/>
      <c r="H19" s="49"/>
      <c r="I19" s="23"/>
      <c r="J19" s="23"/>
      <c r="K19" s="2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43" t="s">
        <v>57</v>
      </c>
      <c r="B20" s="44" t="s">
        <v>58</v>
      </c>
      <c r="C20" s="45"/>
      <c r="D20" s="47"/>
      <c r="E20" s="43"/>
      <c r="F20" s="55" t="s">
        <v>59</v>
      </c>
      <c r="G20" s="48" t="s">
        <v>14</v>
      </c>
      <c r="H20" s="49" t="s">
        <v>14</v>
      </c>
      <c r="I20" s="23" t="s">
        <v>14</v>
      </c>
      <c r="J20" s="23" t="s">
        <v>14</v>
      </c>
      <c r="K20" s="23" t="s">
        <v>14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>
      <c r="A21" s="31" t="s">
        <v>60</v>
      </c>
      <c r="B21" s="17">
        <v>15</v>
      </c>
      <c r="C21" s="32" t="s">
        <v>61</v>
      </c>
      <c r="D21" s="21"/>
      <c r="E21" s="36" t="s">
        <v>62</v>
      </c>
      <c r="F21" s="21" t="s">
        <v>63</v>
      </c>
      <c r="G21" s="14" t="s">
        <v>14</v>
      </c>
      <c r="H21" s="22" t="s">
        <v>32</v>
      </c>
      <c r="I21" s="23" t="s">
        <v>14</v>
      </c>
      <c r="J21" s="23" t="s">
        <v>14</v>
      </c>
      <c r="K21" s="23" t="s">
        <v>14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>
      <c r="A22" s="43" t="s">
        <v>64</v>
      </c>
      <c r="B22" s="44" t="s">
        <v>65</v>
      </c>
      <c r="C22" s="45"/>
      <c r="D22" s="47"/>
      <c r="E22" s="43"/>
      <c r="F22" s="47" t="s">
        <v>66</v>
      </c>
      <c r="G22" s="48" t="s">
        <v>14</v>
      </c>
      <c r="H22" s="49" t="s">
        <v>14</v>
      </c>
      <c r="I22" s="23" t="s">
        <v>14</v>
      </c>
      <c r="J22" s="23" t="s">
        <v>14</v>
      </c>
      <c r="K22" s="23" t="s">
        <v>14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>
      <c r="A23" s="43" t="s">
        <v>67</v>
      </c>
      <c r="B23" s="44" t="s">
        <v>68</v>
      </c>
      <c r="C23" s="45"/>
      <c r="D23" s="47"/>
      <c r="E23" s="43" t="s">
        <v>69</v>
      </c>
      <c r="F23" s="47"/>
      <c r="G23" s="48"/>
      <c r="H23" s="49"/>
      <c r="I23" s="23" t="s">
        <v>14</v>
      </c>
      <c r="J23" s="23" t="s">
        <v>14</v>
      </c>
      <c r="K23" s="23" t="s">
        <v>14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>
      <c r="A24" s="31" t="s">
        <v>70</v>
      </c>
      <c r="B24" s="17" t="s">
        <v>71</v>
      </c>
      <c r="C24" s="32" t="s">
        <v>72</v>
      </c>
      <c r="D24" s="21"/>
      <c r="E24" s="36" t="s">
        <v>73</v>
      </c>
      <c r="F24" s="21" t="s">
        <v>74</v>
      </c>
      <c r="G24" s="14" t="s">
        <v>41</v>
      </c>
      <c r="H24" s="22" t="s">
        <v>41</v>
      </c>
      <c r="I24" s="23" t="s">
        <v>14</v>
      </c>
      <c r="J24" s="23" t="s">
        <v>14</v>
      </c>
      <c r="K24" s="23" t="s">
        <v>14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>
      <c r="A25" s="31" t="s">
        <v>75</v>
      </c>
      <c r="B25" s="17"/>
      <c r="C25" s="32" t="s">
        <v>76</v>
      </c>
      <c r="D25" s="21"/>
      <c r="E25" s="56" t="s">
        <v>77</v>
      </c>
      <c r="F25" s="57" t="s">
        <v>78</v>
      </c>
      <c r="G25" s="14" t="s">
        <v>14</v>
      </c>
      <c r="H25" s="22" t="s">
        <v>14</v>
      </c>
      <c r="I25" s="23" t="s">
        <v>14</v>
      </c>
      <c r="J25" s="23" t="s">
        <v>14</v>
      </c>
      <c r="K25" s="23" t="s">
        <v>14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>
      <c r="A26" s="43" t="s">
        <v>79</v>
      </c>
      <c r="B26" s="44" t="s">
        <v>80</v>
      </c>
      <c r="C26" s="45"/>
      <c r="D26" s="47"/>
      <c r="E26" s="43" t="s">
        <v>81</v>
      </c>
      <c r="F26" s="47" t="s">
        <v>82</v>
      </c>
      <c r="G26" s="28"/>
      <c r="H26" s="29"/>
      <c r="I26" s="23" t="s">
        <v>14</v>
      </c>
      <c r="J26" s="23"/>
      <c r="K26" s="2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>
      <c r="A27" s="31" t="s">
        <v>83</v>
      </c>
      <c r="B27" s="17">
        <v>18</v>
      </c>
      <c r="C27" s="32">
        <v>33</v>
      </c>
      <c r="D27" s="21"/>
      <c r="E27" s="56" t="s">
        <v>84</v>
      </c>
      <c r="F27" s="21" t="s">
        <v>85</v>
      </c>
      <c r="G27" s="14"/>
      <c r="H27" s="22"/>
      <c r="I27" s="23" t="s">
        <v>14</v>
      </c>
      <c r="J27" s="23" t="s">
        <v>14</v>
      </c>
      <c r="K27" s="2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>
      <c r="A28" s="43" t="s">
        <v>86</v>
      </c>
      <c r="B28" s="44">
        <v>8.4</v>
      </c>
      <c r="C28" s="45"/>
      <c r="D28" s="47"/>
      <c r="E28" s="43"/>
      <c r="F28" s="47"/>
      <c r="G28" s="48"/>
      <c r="H28" s="49"/>
      <c r="I28" s="23"/>
      <c r="J28" s="23"/>
      <c r="K28" s="2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>
      <c r="A29" s="31" t="s">
        <v>87</v>
      </c>
      <c r="B29" s="17">
        <v>14.8</v>
      </c>
      <c r="C29" s="32">
        <v>23.3</v>
      </c>
      <c r="D29" s="21"/>
      <c r="E29" s="56" t="s">
        <v>88</v>
      </c>
      <c r="F29" s="21" t="s">
        <v>89</v>
      </c>
      <c r="G29" s="14"/>
      <c r="H29" s="22"/>
      <c r="I29" s="23" t="s">
        <v>14</v>
      </c>
      <c r="J29" s="23" t="s">
        <v>14</v>
      </c>
      <c r="K29" s="23" t="s">
        <v>14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>
      <c r="A30" s="43" t="s">
        <v>90</v>
      </c>
      <c r="B30" s="44">
        <v>4.7</v>
      </c>
      <c r="C30" s="45"/>
      <c r="D30" s="47"/>
      <c r="E30" s="43"/>
      <c r="F30" s="47"/>
      <c r="G30" s="48"/>
      <c r="H30" s="49"/>
      <c r="I30" s="23"/>
      <c r="J30" s="23"/>
      <c r="K30" s="2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>
      <c r="A31" s="24" t="s">
        <v>91</v>
      </c>
      <c r="B31" s="25" t="s">
        <v>92</v>
      </c>
      <c r="C31" s="26"/>
      <c r="D31" s="27"/>
      <c r="E31" s="24"/>
      <c r="F31" s="27"/>
      <c r="G31" s="48"/>
      <c r="H31" s="49"/>
      <c r="I31" s="23"/>
      <c r="J31" s="23"/>
      <c r="K31" s="2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>
      <c r="A32" s="24" t="s">
        <v>93</v>
      </c>
      <c r="B32" s="25" t="s">
        <v>94</v>
      </c>
      <c r="C32" s="26"/>
      <c r="D32" s="27"/>
      <c r="E32" s="24"/>
      <c r="F32" s="27"/>
      <c r="G32" s="48"/>
      <c r="H32" s="49"/>
      <c r="I32" s="23"/>
      <c r="J32" s="23"/>
      <c r="K32" s="2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>
      <c r="A33" s="31" t="s">
        <v>95</v>
      </c>
      <c r="B33" s="17">
        <v>9.3000000000000007</v>
      </c>
      <c r="C33" s="32" t="s">
        <v>96</v>
      </c>
      <c r="D33" s="58" t="s">
        <v>97</v>
      </c>
      <c r="E33" s="36"/>
      <c r="F33" s="21" t="s">
        <v>98</v>
      </c>
      <c r="G33" s="14" t="s">
        <v>14</v>
      </c>
      <c r="H33" s="22" t="s">
        <v>14</v>
      </c>
      <c r="I33" s="23" t="s">
        <v>14</v>
      </c>
      <c r="J33" s="23" t="s">
        <v>14</v>
      </c>
      <c r="K33" s="23" t="s">
        <v>14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>
      <c r="A34" s="24" t="s">
        <v>99</v>
      </c>
      <c r="B34" s="25">
        <v>4.0999999999999996</v>
      </c>
      <c r="C34" s="26"/>
      <c r="D34" s="27"/>
      <c r="E34" s="24"/>
      <c r="F34" s="90"/>
      <c r="G34" s="91"/>
      <c r="H34" s="91"/>
      <c r="I34" s="23"/>
      <c r="J34" s="23"/>
      <c r="K34" s="2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>
      <c r="A35" s="24" t="s">
        <v>100</v>
      </c>
      <c r="B35" s="25" t="s">
        <v>101</v>
      </c>
      <c r="C35" s="26"/>
      <c r="D35" s="27"/>
      <c r="E35" s="24"/>
      <c r="F35" s="59" t="s">
        <v>102</v>
      </c>
      <c r="G35" s="28" t="s">
        <v>41</v>
      </c>
      <c r="H35" s="29" t="s">
        <v>41</v>
      </c>
      <c r="I35" s="23" t="s">
        <v>14</v>
      </c>
      <c r="J35" s="23" t="s">
        <v>14</v>
      </c>
      <c r="K35" s="23" t="s">
        <v>14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>
      <c r="A36" s="43" t="s">
        <v>103</v>
      </c>
      <c r="B36" s="44" t="s">
        <v>104</v>
      </c>
      <c r="C36" s="45"/>
      <c r="D36" s="47"/>
      <c r="E36" s="43"/>
      <c r="F36" s="47"/>
      <c r="G36" s="48"/>
      <c r="H36" s="49"/>
      <c r="I36" s="23"/>
      <c r="J36" s="23"/>
      <c r="K36" s="2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>
      <c r="A37" s="31" t="s">
        <v>105</v>
      </c>
      <c r="B37" s="17">
        <v>12</v>
      </c>
      <c r="C37" s="32">
        <v>26</v>
      </c>
      <c r="D37" s="21"/>
      <c r="E37" s="36" t="s">
        <v>106</v>
      </c>
      <c r="F37" s="21"/>
      <c r="G37" s="14" t="s">
        <v>14</v>
      </c>
      <c r="H37" s="22" t="s">
        <v>41</v>
      </c>
      <c r="I37" s="23" t="s">
        <v>14</v>
      </c>
      <c r="J37" s="23" t="s">
        <v>14</v>
      </c>
      <c r="K37" s="23" t="s">
        <v>14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>
      <c r="A38" s="43" t="s">
        <v>107</v>
      </c>
      <c r="B38" s="44">
        <v>8</v>
      </c>
      <c r="C38" s="45"/>
      <c r="D38" s="47"/>
      <c r="E38" s="43" t="s">
        <v>108</v>
      </c>
      <c r="F38" s="47"/>
      <c r="G38" s="48" t="s">
        <v>14</v>
      </c>
      <c r="H38" s="49"/>
      <c r="I38" s="23" t="s">
        <v>14</v>
      </c>
      <c r="J38" s="23"/>
      <c r="K38" s="2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>
      <c r="A39" s="24" t="s">
        <v>109</v>
      </c>
      <c r="B39" s="25">
        <v>8.4</v>
      </c>
      <c r="C39" s="60"/>
      <c r="D39" s="61"/>
      <c r="E39" s="62" t="s">
        <v>110</v>
      </c>
      <c r="F39" s="27"/>
      <c r="G39" s="28" t="s">
        <v>14</v>
      </c>
      <c r="H39" s="29"/>
      <c r="I39" s="23" t="s">
        <v>14</v>
      </c>
      <c r="J39" s="23" t="s">
        <v>14</v>
      </c>
      <c r="K39" s="2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>
      <c r="A40" s="31" t="s">
        <v>111</v>
      </c>
      <c r="B40" s="17" t="s">
        <v>112</v>
      </c>
      <c r="C40" s="63">
        <v>22</v>
      </c>
      <c r="D40" s="64" t="s">
        <v>113</v>
      </c>
      <c r="E40" s="64"/>
      <c r="F40" s="21"/>
      <c r="G40" s="14" t="s">
        <v>14</v>
      </c>
      <c r="H40" s="22" t="s">
        <v>14</v>
      </c>
      <c r="I40" s="23" t="s">
        <v>14</v>
      </c>
      <c r="J40" s="23" t="s">
        <v>14</v>
      </c>
      <c r="K40" s="23" t="s">
        <v>14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8.75" customHeight="1">
      <c r="A41" s="43" t="s">
        <v>114</v>
      </c>
      <c r="B41" s="44" t="s">
        <v>115</v>
      </c>
      <c r="C41" s="45"/>
      <c r="D41" s="92" t="s">
        <v>116</v>
      </c>
      <c r="E41" s="93"/>
      <c r="F41" s="47"/>
      <c r="G41" s="48"/>
      <c r="H41" s="49"/>
      <c r="I41" s="23" t="s">
        <v>14</v>
      </c>
      <c r="J41" s="23" t="s">
        <v>14</v>
      </c>
      <c r="K41" s="2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>
      <c r="A42" s="43" t="s">
        <v>117</v>
      </c>
      <c r="B42" s="44" t="s">
        <v>118</v>
      </c>
      <c r="C42" s="45"/>
      <c r="D42" s="47"/>
      <c r="E42" s="65" t="s">
        <v>119</v>
      </c>
      <c r="F42" s="47" t="s">
        <v>120</v>
      </c>
      <c r="G42" s="48" t="s">
        <v>14</v>
      </c>
      <c r="H42" s="49" t="s">
        <v>14</v>
      </c>
      <c r="I42" s="23" t="s">
        <v>14</v>
      </c>
      <c r="J42" s="23" t="s">
        <v>14</v>
      </c>
      <c r="K42" s="23" t="s">
        <v>14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>
      <c r="A43" s="31" t="s">
        <v>121</v>
      </c>
      <c r="B43" s="17">
        <v>7</v>
      </c>
      <c r="C43" s="32">
        <v>28.3</v>
      </c>
      <c r="D43" s="21" t="s">
        <v>122</v>
      </c>
      <c r="E43" s="36"/>
      <c r="F43" s="21"/>
      <c r="G43" s="14" t="s">
        <v>14</v>
      </c>
      <c r="H43" s="22" t="s">
        <v>14</v>
      </c>
      <c r="I43" s="23" t="s">
        <v>14</v>
      </c>
      <c r="J43" s="23" t="s">
        <v>14</v>
      </c>
      <c r="K43" s="2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>
      <c r="A44" s="31" t="s">
        <v>123</v>
      </c>
      <c r="B44" s="17" t="s">
        <v>124</v>
      </c>
      <c r="C44" s="32"/>
      <c r="D44" s="21" t="s">
        <v>125</v>
      </c>
      <c r="E44" s="36"/>
      <c r="F44" s="21" t="s">
        <v>126</v>
      </c>
      <c r="G44" s="14"/>
      <c r="H44" s="22"/>
      <c r="I44" s="23"/>
      <c r="J44" s="23"/>
      <c r="K44" s="2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>
      <c r="A45" s="43" t="s">
        <v>127</v>
      </c>
      <c r="B45" s="44">
        <v>7.3</v>
      </c>
      <c r="C45" s="45"/>
      <c r="D45" s="47" t="s">
        <v>128</v>
      </c>
      <c r="E45" s="43"/>
      <c r="F45" s="47"/>
      <c r="G45" s="48" t="s">
        <v>14</v>
      </c>
      <c r="H45" s="49" t="s">
        <v>14</v>
      </c>
      <c r="I45" s="23" t="s">
        <v>14</v>
      </c>
      <c r="J45" s="23" t="s">
        <v>14</v>
      </c>
      <c r="K45" s="23" t="s">
        <v>14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>
      <c r="A46" s="43" t="s">
        <v>129</v>
      </c>
      <c r="B46" s="44" t="s">
        <v>130</v>
      </c>
      <c r="C46" s="45"/>
      <c r="D46" s="46"/>
      <c r="E46" s="43"/>
      <c r="F46" s="47"/>
      <c r="G46" s="48"/>
      <c r="H46" s="49"/>
      <c r="I46" s="23"/>
      <c r="J46" s="23"/>
      <c r="K46" s="2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>
      <c r="A47" s="43" t="s">
        <v>131</v>
      </c>
      <c r="B47" s="44" t="s">
        <v>132</v>
      </c>
      <c r="C47" s="45"/>
      <c r="D47" s="47"/>
      <c r="E47" s="43" t="s">
        <v>133</v>
      </c>
      <c r="F47" s="47"/>
      <c r="G47" s="48"/>
      <c r="H47" s="49"/>
      <c r="I47" s="23"/>
      <c r="J47" s="23"/>
      <c r="K47" s="2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>
      <c r="A48" s="31" t="s">
        <v>134</v>
      </c>
      <c r="B48" s="17" t="s">
        <v>135</v>
      </c>
      <c r="C48" s="32" t="s">
        <v>124</v>
      </c>
      <c r="D48" s="21"/>
      <c r="E48" s="66" t="s">
        <v>136</v>
      </c>
      <c r="F48" s="21" t="s">
        <v>137</v>
      </c>
      <c r="G48" s="14"/>
      <c r="H48" s="22"/>
      <c r="I48" s="23" t="s">
        <v>14</v>
      </c>
      <c r="J48" s="23" t="s">
        <v>14</v>
      </c>
      <c r="K48" s="23" t="s">
        <v>14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>
      <c r="A49" s="43" t="s">
        <v>138</v>
      </c>
      <c r="B49" s="44" t="s">
        <v>139</v>
      </c>
      <c r="C49" s="45"/>
      <c r="D49" s="47"/>
      <c r="E49" s="43"/>
      <c r="F49" s="47"/>
      <c r="G49" s="48"/>
      <c r="H49" s="49"/>
      <c r="I49" s="23"/>
      <c r="J49" s="23"/>
      <c r="K49" s="2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>
      <c r="A50" s="43" t="s">
        <v>140</v>
      </c>
      <c r="B50" s="44" t="s">
        <v>141</v>
      </c>
      <c r="C50" s="45"/>
      <c r="D50" s="47"/>
      <c r="E50" s="43" t="s">
        <v>142</v>
      </c>
      <c r="F50" s="47"/>
      <c r="G50" s="48"/>
      <c r="H50" s="49"/>
      <c r="I50" s="23"/>
      <c r="J50" s="23"/>
      <c r="K50" s="2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>
      <c r="A51" s="43" t="s">
        <v>143</v>
      </c>
      <c r="B51" s="44" t="s">
        <v>144</v>
      </c>
      <c r="C51" s="45"/>
      <c r="D51" s="47"/>
      <c r="E51" s="43" t="s">
        <v>145</v>
      </c>
      <c r="F51" s="47" t="s">
        <v>146</v>
      </c>
      <c r="G51" s="48"/>
      <c r="H51" s="49"/>
      <c r="I51" s="23" t="s">
        <v>14</v>
      </c>
      <c r="J51" s="23" t="s">
        <v>14</v>
      </c>
      <c r="K51" s="2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>
      <c r="A52" s="31" t="s">
        <v>147</v>
      </c>
      <c r="B52" s="17" t="s">
        <v>148</v>
      </c>
      <c r="C52" s="32">
        <v>25.2</v>
      </c>
      <c r="D52" s="67" t="s">
        <v>149</v>
      </c>
      <c r="E52" s="66" t="s">
        <v>150</v>
      </c>
      <c r="F52" s="21" t="s">
        <v>151</v>
      </c>
      <c r="G52" s="14" t="s">
        <v>14</v>
      </c>
      <c r="H52" s="22" t="s">
        <v>14</v>
      </c>
      <c r="I52" s="23" t="s">
        <v>14</v>
      </c>
      <c r="J52" s="23" t="s">
        <v>14</v>
      </c>
      <c r="K52" s="23" t="s">
        <v>14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>
      <c r="A53" s="94" t="s">
        <v>152</v>
      </c>
      <c r="B53" s="91"/>
      <c r="C53" s="91"/>
      <c r="D53" s="91"/>
      <c r="E53" s="91"/>
      <c r="F53" s="91"/>
      <c r="G53" s="91"/>
      <c r="H53" s="91"/>
      <c r="I53" s="23"/>
      <c r="J53" s="23"/>
      <c r="K53" s="2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>
      <c r="A54" s="43" t="s">
        <v>153</v>
      </c>
      <c r="B54" s="44" t="s">
        <v>154</v>
      </c>
      <c r="C54" s="45"/>
      <c r="D54" s="47"/>
      <c r="E54" s="65" t="s">
        <v>155</v>
      </c>
      <c r="F54" s="47"/>
      <c r="G54" s="48" t="s">
        <v>14</v>
      </c>
      <c r="H54" s="49" t="s">
        <v>14</v>
      </c>
      <c r="I54" s="23" t="s">
        <v>14</v>
      </c>
      <c r="J54" s="23" t="s">
        <v>14</v>
      </c>
      <c r="K54" s="2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>
      <c r="A55" s="43" t="s">
        <v>156</v>
      </c>
      <c r="B55" s="44">
        <v>3</v>
      </c>
      <c r="C55" s="45"/>
      <c r="D55" s="47"/>
      <c r="E55" s="43" t="s">
        <v>157</v>
      </c>
      <c r="F55" s="47"/>
      <c r="G55" s="48"/>
      <c r="H55" s="49"/>
      <c r="I55" s="23"/>
      <c r="J55" s="23"/>
      <c r="K55" s="2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>
      <c r="A56" s="43" t="s">
        <v>158</v>
      </c>
      <c r="B56" s="44">
        <v>4.4000000000000004</v>
      </c>
      <c r="C56" s="68"/>
      <c r="D56" s="48"/>
      <c r="E56" s="65" t="s">
        <v>159</v>
      </c>
      <c r="F56" s="47"/>
      <c r="G56" s="48" t="s">
        <v>160</v>
      </c>
      <c r="H56" s="49" t="s">
        <v>160</v>
      </c>
      <c r="I56" s="23"/>
      <c r="J56" s="23"/>
      <c r="K56" s="2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>
      <c r="A57" s="43" t="s">
        <v>161</v>
      </c>
      <c r="B57" s="44" t="s">
        <v>104</v>
      </c>
      <c r="C57" s="45"/>
      <c r="D57" s="47"/>
      <c r="E57" s="43" t="s">
        <v>162</v>
      </c>
      <c r="F57" s="47"/>
      <c r="G57" s="48"/>
      <c r="H57" s="49"/>
      <c r="I57" s="23"/>
      <c r="J57" s="23"/>
      <c r="K57" s="2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>
      <c r="A58" s="43" t="s">
        <v>163</v>
      </c>
      <c r="B58" s="44" t="s">
        <v>164</v>
      </c>
      <c r="C58" s="45"/>
      <c r="D58" s="47"/>
      <c r="E58" s="43" t="s">
        <v>165</v>
      </c>
      <c r="F58" s="47"/>
      <c r="G58" s="48"/>
      <c r="H58" s="49"/>
      <c r="I58" s="23"/>
      <c r="J58" s="23"/>
      <c r="K58" s="2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>
      <c r="A59" s="31" t="s">
        <v>166</v>
      </c>
      <c r="B59" s="17" t="s">
        <v>167</v>
      </c>
      <c r="C59" s="32" t="s">
        <v>168</v>
      </c>
      <c r="D59" s="21"/>
      <c r="E59" s="69" t="s">
        <v>169</v>
      </c>
      <c r="F59" s="70" t="s">
        <v>170</v>
      </c>
      <c r="G59" s="14" t="s">
        <v>14</v>
      </c>
      <c r="H59" s="22" t="s">
        <v>14</v>
      </c>
      <c r="I59" s="23" t="s">
        <v>14</v>
      </c>
      <c r="J59" s="23" t="s">
        <v>14</v>
      </c>
      <c r="K59" s="23" t="s">
        <v>14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>
      <c r="A60" s="43" t="s">
        <v>171</v>
      </c>
      <c r="B60" s="44" t="s">
        <v>172</v>
      </c>
      <c r="C60" s="45"/>
      <c r="D60" s="47"/>
      <c r="E60" s="43"/>
      <c r="F60" s="47"/>
      <c r="G60" s="48"/>
      <c r="H60" s="49"/>
      <c r="I60" s="23"/>
      <c r="J60" s="23"/>
      <c r="K60" s="2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>
      <c r="A61" s="43" t="s">
        <v>173</v>
      </c>
      <c r="B61" s="44" t="s">
        <v>174</v>
      </c>
      <c r="C61" s="45"/>
      <c r="D61" s="71"/>
      <c r="E61" s="72" t="s">
        <v>175</v>
      </c>
      <c r="F61" s="47"/>
      <c r="G61" s="48"/>
      <c r="H61" s="49"/>
      <c r="I61" s="23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>
      <c r="A62" s="31" t="s">
        <v>176</v>
      </c>
      <c r="B62" s="17" t="s">
        <v>177</v>
      </c>
      <c r="C62" s="32" t="s">
        <v>178</v>
      </c>
      <c r="D62" s="21" t="s">
        <v>179</v>
      </c>
      <c r="E62" s="36"/>
      <c r="F62" s="21"/>
      <c r="G62" s="14" t="s">
        <v>14</v>
      </c>
      <c r="H62" s="22" t="s">
        <v>14</v>
      </c>
      <c r="I62" s="23" t="s">
        <v>14</v>
      </c>
      <c r="J62" s="23" t="s">
        <v>14</v>
      </c>
      <c r="K62" s="2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>
      <c r="A63" s="43" t="s">
        <v>180</v>
      </c>
      <c r="B63" s="44" t="s">
        <v>181</v>
      </c>
      <c r="C63" s="45"/>
      <c r="D63" s="47"/>
      <c r="E63" s="43" t="s">
        <v>182</v>
      </c>
      <c r="F63" s="47" t="s">
        <v>183</v>
      </c>
      <c r="G63" s="48"/>
      <c r="H63" s="49"/>
      <c r="I63" s="23"/>
      <c r="J63" s="23"/>
      <c r="K63" s="2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>
      <c r="A64" s="31" t="s">
        <v>184</v>
      </c>
      <c r="B64" s="17" t="s">
        <v>185</v>
      </c>
      <c r="C64" s="32" t="s">
        <v>186</v>
      </c>
      <c r="D64" s="21"/>
      <c r="E64" s="36" t="s">
        <v>187</v>
      </c>
      <c r="F64" s="56"/>
      <c r="G64" s="14"/>
      <c r="H64" s="22"/>
      <c r="I64" s="23" t="s">
        <v>14</v>
      </c>
      <c r="J64" s="23"/>
      <c r="K64" s="2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>
      <c r="A65" s="43" t="s">
        <v>188</v>
      </c>
      <c r="B65" s="44" t="s">
        <v>189</v>
      </c>
      <c r="C65" s="45"/>
      <c r="D65" s="47"/>
      <c r="E65" s="43"/>
      <c r="F65" s="47"/>
      <c r="G65" s="48"/>
      <c r="H65" s="49"/>
      <c r="I65" s="23"/>
      <c r="J65" s="23"/>
      <c r="K65" s="2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>
      <c r="A66" s="43" t="s">
        <v>190</v>
      </c>
      <c r="B66" s="44" t="s">
        <v>94</v>
      </c>
      <c r="C66" s="45"/>
      <c r="D66" s="47"/>
      <c r="E66" s="73" t="s">
        <v>191</v>
      </c>
      <c r="F66" s="47"/>
      <c r="G66" s="48"/>
      <c r="H66" s="49"/>
      <c r="I66" s="23"/>
      <c r="J66" s="23"/>
      <c r="K66" s="2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>
      <c r="A67" s="43" t="s">
        <v>192</v>
      </c>
      <c r="B67" s="44" t="s">
        <v>193</v>
      </c>
      <c r="C67" s="45"/>
      <c r="D67" s="47"/>
      <c r="E67" s="43"/>
      <c r="F67" s="47"/>
      <c r="G67" s="48"/>
      <c r="H67" s="49"/>
      <c r="I67" s="23"/>
      <c r="J67" s="23"/>
      <c r="K67" s="2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>
      <c r="A68" s="43" t="s">
        <v>194</v>
      </c>
      <c r="B68" s="44">
        <v>4</v>
      </c>
      <c r="C68" s="45"/>
      <c r="D68" s="47"/>
      <c r="E68" s="74" t="s">
        <v>195</v>
      </c>
      <c r="F68" s="47"/>
      <c r="G68" s="48"/>
      <c r="H68" s="49"/>
      <c r="I68" s="23"/>
      <c r="J68" s="23"/>
      <c r="K68" s="2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>
      <c r="A69" s="31" t="s">
        <v>196</v>
      </c>
      <c r="B69" s="17" t="s">
        <v>197</v>
      </c>
      <c r="C69" s="32" t="s">
        <v>198</v>
      </c>
      <c r="D69" s="21"/>
      <c r="E69" s="75" t="s">
        <v>199</v>
      </c>
      <c r="F69" s="21" t="s">
        <v>200</v>
      </c>
      <c r="G69" s="14" t="s">
        <v>14</v>
      </c>
      <c r="H69" s="22" t="s">
        <v>14</v>
      </c>
      <c r="I69" s="23" t="s">
        <v>14</v>
      </c>
      <c r="J69" s="23" t="s">
        <v>14</v>
      </c>
      <c r="K69" s="23" t="s">
        <v>14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>
      <c r="A70" s="43" t="s">
        <v>201</v>
      </c>
      <c r="B70" s="44" t="s">
        <v>202</v>
      </c>
      <c r="C70" s="45"/>
      <c r="D70" s="47"/>
      <c r="E70" s="76"/>
      <c r="F70" s="47"/>
      <c r="G70" s="48"/>
      <c r="H70" s="49"/>
      <c r="I70" s="23"/>
      <c r="J70" s="23"/>
      <c r="K70" s="2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>
      <c r="A71" s="43" t="s">
        <v>203</v>
      </c>
      <c r="B71" s="44" t="s">
        <v>204</v>
      </c>
      <c r="C71" s="45"/>
      <c r="D71" s="46"/>
      <c r="E71" s="43" t="s">
        <v>205</v>
      </c>
      <c r="F71" s="47"/>
      <c r="G71" s="48"/>
      <c r="H71" s="49"/>
      <c r="I71" s="23"/>
      <c r="J71" s="23"/>
      <c r="K71" s="2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>
      <c r="A72" s="43" t="s">
        <v>206</v>
      </c>
      <c r="B72" s="44" t="s">
        <v>130</v>
      </c>
      <c r="C72" s="45"/>
      <c r="D72" s="47"/>
      <c r="E72" s="43"/>
      <c r="F72" s="47"/>
      <c r="G72" s="48"/>
      <c r="H72" s="49"/>
      <c r="I72" s="23"/>
      <c r="J72" s="23"/>
      <c r="K72" s="2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43" t="s">
        <v>207</v>
      </c>
      <c r="B73" s="44" t="s">
        <v>208</v>
      </c>
      <c r="C73" s="45"/>
      <c r="D73" s="47"/>
      <c r="E73" s="43"/>
      <c r="F73" s="47" t="s">
        <v>209</v>
      </c>
      <c r="G73" s="48"/>
      <c r="H73" s="49"/>
      <c r="I73" s="23"/>
      <c r="J73" s="23"/>
      <c r="K73" s="2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43" t="s">
        <v>210</v>
      </c>
      <c r="B74" s="44" t="s">
        <v>177</v>
      </c>
      <c r="C74" s="45"/>
      <c r="D74" s="47"/>
      <c r="E74" s="43"/>
      <c r="F74" s="47"/>
      <c r="G74" s="48"/>
      <c r="H74" s="49"/>
      <c r="I74" s="23" t="s">
        <v>14</v>
      </c>
      <c r="J74" s="23" t="s">
        <v>14</v>
      </c>
      <c r="K74" s="2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>
      <c r="A75" s="31" t="s">
        <v>211</v>
      </c>
      <c r="B75" s="50" t="s">
        <v>132</v>
      </c>
      <c r="C75" s="51" t="s">
        <v>212</v>
      </c>
      <c r="D75" s="77" t="s">
        <v>213</v>
      </c>
      <c r="E75" s="78"/>
      <c r="F75" s="52"/>
      <c r="G75" s="53" t="s">
        <v>14</v>
      </c>
      <c r="H75" s="54" t="s">
        <v>14</v>
      </c>
      <c r="I75" s="23" t="s">
        <v>14</v>
      </c>
      <c r="J75" s="23" t="s">
        <v>14</v>
      </c>
      <c r="K75" s="2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>
      <c r="A76" s="43" t="s">
        <v>214</v>
      </c>
      <c r="B76" s="44" t="s">
        <v>215</v>
      </c>
      <c r="C76" s="45"/>
      <c r="D76" s="47"/>
      <c r="E76" s="79" t="s">
        <v>216</v>
      </c>
      <c r="F76" s="47" t="s">
        <v>217</v>
      </c>
      <c r="G76" s="48" t="s">
        <v>14</v>
      </c>
      <c r="H76" s="49" t="s">
        <v>14</v>
      </c>
      <c r="I76" s="23" t="s">
        <v>14</v>
      </c>
      <c r="J76" s="23" t="s">
        <v>14</v>
      </c>
      <c r="K76" s="2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>
      <c r="A77" s="43" t="s">
        <v>218</v>
      </c>
      <c r="B77" s="44" t="s">
        <v>219</v>
      </c>
      <c r="C77" s="45"/>
      <c r="D77" s="47"/>
      <c r="E77" s="76"/>
      <c r="F77" s="47"/>
      <c r="G77" s="48" t="s">
        <v>14</v>
      </c>
      <c r="H77" s="49" t="s">
        <v>14</v>
      </c>
      <c r="I77" s="23"/>
      <c r="J77" s="23"/>
      <c r="K77" s="2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>
      <c r="A78" s="43" t="s">
        <v>220</v>
      </c>
      <c r="B78" s="44" t="s">
        <v>221</v>
      </c>
      <c r="C78" s="45"/>
      <c r="D78" s="47"/>
      <c r="E78" s="43"/>
      <c r="F78" s="47"/>
      <c r="G78" s="48"/>
      <c r="H78" s="49"/>
      <c r="I78" s="23"/>
      <c r="J78" s="23"/>
      <c r="K78" s="2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>
      <c r="A79" s="31" t="s">
        <v>222</v>
      </c>
      <c r="B79" s="17">
        <v>5.0999999999999996</v>
      </c>
      <c r="C79" s="32">
        <v>26.4</v>
      </c>
      <c r="D79" s="56" t="s">
        <v>223</v>
      </c>
      <c r="E79" s="36"/>
      <c r="F79" s="21"/>
      <c r="G79" s="14"/>
      <c r="H79" s="22"/>
      <c r="I79" s="23" t="s">
        <v>14</v>
      </c>
      <c r="J79" s="23" t="s">
        <v>14</v>
      </c>
      <c r="K79" s="23" t="s">
        <v>14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>
      <c r="A80" s="43" t="s">
        <v>224</v>
      </c>
      <c r="B80" s="44" t="s">
        <v>225</v>
      </c>
      <c r="C80" s="45"/>
      <c r="D80" s="47"/>
      <c r="E80" s="43"/>
      <c r="F80" s="47"/>
      <c r="G80" s="48"/>
      <c r="H80" s="49"/>
      <c r="I80" s="23"/>
      <c r="J80" s="23"/>
      <c r="K80" s="2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>
      <c r="A81" s="43" t="s">
        <v>226</v>
      </c>
      <c r="B81" s="44" t="s">
        <v>227</v>
      </c>
      <c r="C81" s="45"/>
      <c r="D81" s="47"/>
      <c r="E81" s="43"/>
      <c r="F81" s="47"/>
      <c r="G81" s="48" t="s">
        <v>14</v>
      </c>
      <c r="H81" s="49" t="s">
        <v>14</v>
      </c>
      <c r="I81" s="23"/>
      <c r="J81" s="23"/>
      <c r="K81" s="2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>
      <c r="A82" s="31" t="s">
        <v>228</v>
      </c>
      <c r="B82" s="17" t="s">
        <v>229</v>
      </c>
      <c r="C82" s="32"/>
      <c r="D82" s="56" t="s">
        <v>230</v>
      </c>
      <c r="E82" s="36"/>
      <c r="F82" s="21"/>
      <c r="G82" s="14" t="s">
        <v>14</v>
      </c>
      <c r="H82" s="22" t="s">
        <v>14</v>
      </c>
      <c r="I82" s="23" t="s">
        <v>14</v>
      </c>
      <c r="J82" s="23" t="s">
        <v>14</v>
      </c>
      <c r="K82" s="23" t="s">
        <v>14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>
      <c r="A83" s="48" t="s">
        <v>231</v>
      </c>
      <c r="B83" s="80" t="s">
        <v>232</v>
      </c>
      <c r="C83" s="80"/>
      <c r="D83" s="48"/>
      <c r="E83" s="48"/>
      <c r="F83" s="48"/>
      <c r="G83" s="48"/>
      <c r="H83" s="49"/>
      <c r="I83" s="23"/>
      <c r="J83" s="23"/>
      <c r="K83" s="2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>
      <c r="A84" s="81" t="s">
        <v>233</v>
      </c>
      <c r="B84" s="82">
        <v>6</v>
      </c>
      <c r="C84" s="82"/>
      <c r="D84" s="81"/>
      <c r="E84" s="81"/>
      <c r="F84" s="81"/>
      <c r="G84" s="81" t="s">
        <v>14</v>
      </c>
      <c r="H84" s="83" t="s">
        <v>14</v>
      </c>
      <c r="I84" s="23"/>
      <c r="J84" s="23"/>
      <c r="K84" s="2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>
      <c r="A85" s="81" t="s">
        <v>234</v>
      </c>
      <c r="B85" s="82" t="s">
        <v>52</v>
      </c>
      <c r="C85" s="82"/>
      <c r="D85" s="81"/>
      <c r="E85" s="81"/>
      <c r="F85" s="81"/>
      <c r="G85" s="81"/>
      <c r="H85" s="83"/>
      <c r="I85" s="23"/>
      <c r="J85" s="23"/>
      <c r="K85" s="2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>
      <c r="A86" s="81" t="s">
        <v>235</v>
      </c>
      <c r="B86" s="82" t="s">
        <v>174</v>
      </c>
      <c r="C86" s="82"/>
      <c r="D86" s="81"/>
      <c r="E86" s="81"/>
      <c r="F86" s="81"/>
      <c r="G86" s="81" t="s">
        <v>14</v>
      </c>
      <c r="H86" s="83"/>
      <c r="I86" s="23"/>
      <c r="J86" s="23"/>
      <c r="K86" s="2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>
      <c r="A87" s="53" t="s">
        <v>236</v>
      </c>
      <c r="B87" s="84">
        <v>7</v>
      </c>
      <c r="C87" s="84" t="s">
        <v>237</v>
      </c>
      <c r="D87" s="53" t="s">
        <v>238</v>
      </c>
      <c r="E87" s="53"/>
      <c r="F87" s="53"/>
      <c r="G87" s="53" t="s">
        <v>14</v>
      </c>
      <c r="H87" s="54" t="s">
        <v>14</v>
      </c>
      <c r="I87" s="23"/>
      <c r="J87" s="23"/>
      <c r="K87" s="2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>
      <c r="A88" s="85" t="s">
        <v>239</v>
      </c>
      <c r="B88" s="86"/>
      <c r="C88" s="86"/>
      <c r="D88" s="85"/>
      <c r="E88" s="85"/>
      <c r="F88" s="85"/>
      <c r="G88" s="3"/>
      <c r="H88" s="3"/>
      <c r="I88" s="23"/>
      <c r="J88" s="23"/>
      <c r="K88" s="2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>
      <c r="A89" s="81" t="s">
        <v>147</v>
      </c>
      <c r="B89" s="82"/>
      <c r="C89" s="82"/>
      <c r="D89" s="81"/>
      <c r="E89" s="81"/>
      <c r="F89" s="81"/>
      <c r="G89" s="81"/>
      <c r="H89" s="83"/>
      <c r="I89" s="23"/>
      <c r="J89" s="23"/>
      <c r="K89" s="2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>
      <c r="A90" s="81" t="s">
        <v>240</v>
      </c>
      <c r="B90" s="82" t="s">
        <v>241</v>
      </c>
      <c r="C90" s="82"/>
      <c r="D90" s="81"/>
      <c r="E90" s="81"/>
      <c r="F90" s="81" t="s">
        <v>242</v>
      </c>
      <c r="G90" s="81"/>
      <c r="H90" s="83"/>
      <c r="I90" s="23"/>
      <c r="J90" s="23"/>
      <c r="K90" s="2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>
      <c r="A91" s="81" t="s">
        <v>243</v>
      </c>
      <c r="B91" s="82" t="s">
        <v>197</v>
      </c>
      <c r="C91" s="82"/>
      <c r="D91" s="81"/>
      <c r="E91" s="81"/>
      <c r="F91" s="81"/>
      <c r="G91" s="81"/>
      <c r="H91" s="83"/>
      <c r="I91" s="23"/>
      <c r="J91" s="23"/>
      <c r="K91" s="2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>
      <c r="A92" s="81" t="s">
        <v>244</v>
      </c>
      <c r="B92" s="82" t="s">
        <v>245</v>
      </c>
      <c r="C92" s="82"/>
      <c r="D92" s="81"/>
      <c r="E92" s="81"/>
      <c r="F92" s="81"/>
      <c r="G92" s="81"/>
      <c r="H92" s="83"/>
      <c r="I92" s="23"/>
      <c r="J92" s="23"/>
      <c r="K92" s="2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>
      <c r="A93" s="87" t="s">
        <v>246</v>
      </c>
      <c r="B93" s="88" t="s">
        <v>247</v>
      </c>
      <c r="C93" s="88">
        <v>23.1</v>
      </c>
      <c r="D93" s="87"/>
      <c r="E93" s="87" t="s">
        <v>248</v>
      </c>
      <c r="F93" s="87" t="s">
        <v>249</v>
      </c>
      <c r="G93" s="87" t="s">
        <v>14</v>
      </c>
      <c r="H93" s="89" t="s">
        <v>14</v>
      </c>
      <c r="I93" s="23" t="s">
        <v>14</v>
      </c>
      <c r="J93" s="23" t="s">
        <v>14</v>
      </c>
      <c r="K93" s="23" t="s">
        <v>14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>
      <c r="A94" s="81" t="s">
        <v>250</v>
      </c>
      <c r="B94" s="82" t="s">
        <v>174</v>
      </c>
      <c r="C94" s="82"/>
      <c r="D94" s="81"/>
      <c r="E94" s="81"/>
      <c r="F94" s="81"/>
      <c r="G94" s="81"/>
      <c r="H94" s="83"/>
      <c r="I94" s="23"/>
      <c r="J94" s="23"/>
      <c r="K94" s="2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>
      <c r="A95" s="81" t="s">
        <v>251</v>
      </c>
      <c r="B95" s="82" t="s">
        <v>252</v>
      </c>
      <c r="C95" s="82"/>
      <c r="D95" s="81"/>
      <c r="E95" s="81"/>
      <c r="F95" s="81"/>
      <c r="G95" s="81"/>
      <c r="H95" s="83"/>
      <c r="I95" s="23"/>
      <c r="J95" s="23"/>
      <c r="K95" s="2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>
      <c r="A96" s="81" t="s">
        <v>253</v>
      </c>
      <c r="B96" s="82">
        <v>4</v>
      </c>
      <c r="C96" s="82"/>
      <c r="D96" s="81"/>
      <c r="E96" s="81"/>
      <c r="F96" s="81"/>
      <c r="G96" s="81"/>
      <c r="H96" s="83"/>
      <c r="I96" s="23"/>
      <c r="J96" s="23"/>
      <c r="K96" s="2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>
      <c r="A97" s="81" t="s">
        <v>254</v>
      </c>
      <c r="B97" s="82" t="s">
        <v>130</v>
      </c>
      <c r="C97" s="82"/>
      <c r="D97" s="81"/>
      <c r="E97" s="81"/>
      <c r="F97" s="81"/>
      <c r="G97" s="81"/>
      <c r="H97" s="83"/>
      <c r="I97" s="23"/>
      <c r="J97" s="23"/>
      <c r="K97" s="2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>
      <c r="A98" s="53" t="s">
        <v>166</v>
      </c>
      <c r="B98" s="84" t="s">
        <v>255</v>
      </c>
      <c r="C98" s="84" t="s">
        <v>256</v>
      </c>
      <c r="D98" s="53"/>
      <c r="E98" s="53" t="s">
        <v>257</v>
      </c>
      <c r="F98" s="53"/>
      <c r="G98" s="53" t="s">
        <v>14</v>
      </c>
      <c r="H98" s="54" t="s">
        <v>14</v>
      </c>
      <c r="I98" s="23"/>
      <c r="J98" s="23"/>
      <c r="K98" s="2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>
      <c r="A99" s="3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>
      <c r="A100" s="3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>
      <c r="A101" s="3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>
      <c r="A102" s="3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>
      <c r="A103" s="3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>
      <c r="A104" s="3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>
      <c r="A105" s="3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>
      <c r="A106" s="3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>
      <c r="A107" s="3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>
      <c r="A108" s="3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>
      <c r="A109" s="3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>
      <c r="A110" s="3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>
      <c r="A111" s="3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>
      <c r="A112" s="3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>
      <c r="A113" s="3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>
      <c r="A114" s="3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>
      <c r="A115" s="3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>
      <c r="A116" s="3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>
      <c r="A117" s="3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>
      <c r="A118" s="3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>
      <c r="A119" s="3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>
      <c r="A120" s="3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>
      <c r="A121" s="3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>
      <c r="A122" s="3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>
      <c r="A123" s="3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>
      <c r="A129" s="3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>
      <c r="A130" s="3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>
      <c r="A131" s="3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>
      <c r="A132" s="3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>
      <c r="A133" s="3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>
      <c r="A134" s="3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>
      <c r="A135" s="3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>
      <c r="A136" s="3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>
      <c r="A137" s="3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>
      <c r="A138" s="3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>
      <c r="A139" s="3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>
      <c r="A140" s="3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>
      <c r="A141" s="3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>
      <c r="A142" s="3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>
      <c r="A143" s="3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>
      <c r="A144" s="3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>
      <c r="A145" s="3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>
      <c r="A146" s="3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>
      <c r="A147" s="3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>
      <c r="A148" s="3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>
      <c r="A149" s="3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>
      <c r="A150" s="3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>
      <c r="A151" s="3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>
      <c r="A152" s="3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>
      <c r="A153" s="3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>
      <c r="A154" s="3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>
      <c r="A155" s="3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>
      <c r="A156" s="3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>
      <c r="A157" s="3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>
      <c r="A158" s="3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>
      <c r="A159" s="3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>
      <c r="A160" s="3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>
      <c r="A161" s="3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>
      <c r="A162" s="3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>
      <c r="A163" s="3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>
      <c r="A164" s="3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>
      <c r="A165" s="3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>
      <c r="A166" s="3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>
      <c r="A167" s="3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>
      <c r="A168" s="3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>
      <c r="A169" s="3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>
      <c r="A170" s="3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>
      <c r="A171" s="3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>
      <c r="A172" s="3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>
      <c r="A173" s="3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>
      <c r="A174" s="3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>
      <c r="A175" s="3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>
      <c r="A176" s="3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>
      <c r="A177" s="3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>
      <c r="A178" s="3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>
      <c r="A179" s="3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>
      <c r="A180" s="3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>
      <c r="A181" s="3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>
      <c r="A182" s="3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>
      <c r="A183" s="3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>
      <c r="A184" s="3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>
      <c r="A185" s="3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>
      <c r="A186" s="3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>
      <c r="A187" s="3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>
      <c r="A188" s="3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>
      <c r="A189" s="3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>
      <c r="A190" s="3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>
      <c r="A191" s="3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>
      <c r="A192" s="3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>
      <c r="A193" s="3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>
      <c r="A194" s="3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>
      <c r="A195" s="3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>
      <c r="A196" s="3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>
      <c r="A197" s="3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>
      <c r="A198" s="3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>
      <c r="A199" s="3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>
      <c r="A200" s="3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>
      <c r="A201" s="3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>
      <c r="A202" s="3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>
      <c r="A203" s="3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>
      <c r="A204" s="3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>
      <c r="A205" s="3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>
      <c r="A206" s="3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>
      <c r="A207" s="3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>
      <c r="A208" s="3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>
      <c r="A209" s="3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>
      <c r="A210" s="3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>
      <c r="A211" s="3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>
      <c r="A212" s="3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>
      <c r="A213" s="3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>
      <c r="A214" s="3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>
      <c r="A215" s="3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>
      <c r="A216" s="3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>
      <c r="A217" s="3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>
      <c r="A218" s="3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>
      <c r="A219" s="3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>
      <c r="A220" s="3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>
      <c r="A221" s="3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>
      <c r="A222" s="3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>
      <c r="A223" s="3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>
      <c r="A224" s="3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>
      <c r="A225" s="3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>
      <c r="A226" s="3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>
      <c r="A227" s="3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>
      <c r="A228" s="3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>
      <c r="A229" s="3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>
      <c r="A230" s="3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>
      <c r="A231" s="3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>
      <c r="A232" s="3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>
      <c r="A233" s="3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>
      <c r="A234" s="3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>
      <c r="A235" s="3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>
      <c r="A236" s="3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>
      <c r="A237" s="3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>
      <c r="A238" s="3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>
      <c r="A239" s="3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>
      <c r="A240" s="3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>
      <c r="A241" s="3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>
      <c r="A242" s="3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>
      <c r="A243" s="3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>
      <c r="A244" s="3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>
      <c r="A245" s="3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>
      <c r="A246" s="3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>
      <c r="A247" s="3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>
      <c r="A248" s="3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>
      <c r="A249" s="3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>
      <c r="A250" s="3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>
      <c r="A251" s="3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>
      <c r="A252" s="3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>
      <c r="A253" s="3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>
      <c r="A254" s="3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>
      <c r="A255" s="3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>
      <c r="A256" s="3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>
      <c r="A257" s="3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>
      <c r="A258" s="3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>
      <c r="A259" s="3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>
      <c r="A260" s="3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>
      <c r="A261" s="3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>
      <c r="A262" s="3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>
      <c r="A263" s="3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>
      <c r="A264" s="3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>
      <c r="A265" s="3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>
      <c r="A266" s="3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>
      <c r="A267" s="3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>
      <c r="A268" s="3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>
      <c r="A269" s="3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>
      <c r="A270" s="3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>
      <c r="A271" s="3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>
      <c r="A272" s="3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>
      <c r="A273" s="3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>
      <c r="A274" s="3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>
      <c r="A275" s="3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>
      <c r="A276" s="3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>
      <c r="A277" s="3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>
      <c r="A278" s="3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>
      <c r="A279" s="3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>
      <c r="A280" s="3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>
      <c r="A281" s="3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>
      <c r="A282" s="3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>
      <c r="A283" s="3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>
      <c r="A284" s="3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>
      <c r="A285" s="3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>
      <c r="A286" s="3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>
      <c r="A287" s="3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>
      <c r="A288" s="3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>
      <c r="A289" s="3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>
      <c r="A290" s="3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>
      <c r="A291" s="3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>
      <c r="A292" s="3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>
      <c r="A293" s="3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>
      <c r="A294" s="3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>
      <c r="A295" s="3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>
      <c r="A296" s="3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>
      <c r="A297" s="3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>
      <c r="A298" s="3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>
      <c r="A299" s="3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>
      <c r="A300" s="3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>
      <c r="A301" s="3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>
      <c r="A302" s="3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>
      <c r="A303" s="3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>
      <c r="A304" s="3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>
      <c r="A305" s="3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>
      <c r="A306" s="3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>
      <c r="A307" s="3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>
      <c r="A308" s="3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>
      <c r="A309" s="3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>
      <c r="A310" s="3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>
      <c r="A311" s="3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>
      <c r="A312" s="3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>
      <c r="A313" s="3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>
      <c r="A314" s="3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>
      <c r="A315" s="3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>
      <c r="A316" s="3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>
      <c r="A317" s="3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>
      <c r="A318" s="3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>
      <c r="A319" s="3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>
      <c r="A320" s="3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>
      <c r="A321" s="3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>
      <c r="A322" s="3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>
      <c r="A323" s="3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>
      <c r="A324" s="3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>
      <c r="A325" s="3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>
      <c r="A326" s="3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>
      <c r="A327" s="3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>
      <c r="A328" s="3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>
      <c r="A329" s="3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>
      <c r="A330" s="3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>
      <c r="A331" s="3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>
      <c r="A332" s="3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>
      <c r="A333" s="3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>
      <c r="A334" s="3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>
      <c r="A335" s="3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>
      <c r="A336" s="3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>
      <c r="A337" s="3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>
      <c r="A338" s="3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>
      <c r="A339" s="3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>
      <c r="A340" s="3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>
      <c r="A341" s="3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>
      <c r="A342" s="3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>
      <c r="A343" s="3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>
      <c r="A344" s="3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>
      <c r="A345" s="3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>
      <c r="A346" s="3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>
      <c r="A347" s="3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>
      <c r="A348" s="3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>
      <c r="A349" s="3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>
      <c r="A350" s="3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>
      <c r="A351" s="3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>
      <c r="A352" s="3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>
      <c r="A353" s="3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>
      <c r="A354" s="3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>
      <c r="A355" s="3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>
      <c r="A356" s="3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>
      <c r="A357" s="3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>
      <c r="A358" s="3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>
      <c r="A359" s="3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>
      <c r="A360" s="3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>
      <c r="A361" s="3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>
      <c r="A362" s="3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>
      <c r="A363" s="3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>
      <c r="A364" s="3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>
      <c r="A365" s="3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>
      <c r="A366" s="3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>
      <c r="A367" s="3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>
      <c r="A368" s="3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>
      <c r="A369" s="3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>
      <c r="A370" s="3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>
      <c r="A371" s="3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>
      <c r="A372" s="3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>
      <c r="A373" s="3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>
      <c r="A374" s="3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>
      <c r="A375" s="3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>
      <c r="A376" s="3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>
      <c r="A377" s="3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>
      <c r="A378" s="3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>
      <c r="A379" s="3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>
      <c r="A380" s="3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>
      <c r="A381" s="3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>
      <c r="A382" s="3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>
      <c r="A383" s="3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>
      <c r="A384" s="3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>
      <c r="A385" s="3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>
      <c r="A386" s="3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>
      <c r="A387" s="3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>
      <c r="A388" s="3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>
      <c r="A389" s="3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>
      <c r="A390" s="3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>
      <c r="A391" s="3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>
      <c r="A392" s="3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>
      <c r="A393" s="3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>
      <c r="A394" s="3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>
      <c r="A395" s="3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>
      <c r="A396" s="3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>
      <c r="A397" s="3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>
      <c r="A398" s="3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>
      <c r="A399" s="3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>
      <c r="A400" s="3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>
      <c r="A401" s="3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>
      <c r="A402" s="3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>
      <c r="A403" s="3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>
      <c r="A404" s="3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>
      <c r="A405" s="3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>
      <c r="A406" s="3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>
      <c r="A407" s="3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>
      <c r="A408" s="3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>
      <c r="A409" s="3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>
      <c r="A410" s="3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>
      <c r="A411" s="3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>
      <c r="A412" s="3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>
      <c r="A413" s="3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>
      <c r="A414" s="3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>
      <c r="A415" s="3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>
      <c r="A416" s="3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>
      <c r="A417" s="3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>
      <c r="A418" s="3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>
      <c r="A419" s="3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>
      <c r="A420" s="3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>
      <c r="A421" s="3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>
      <c r="A422" s="3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>
      <c r="A423" s="3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>
      <c r="A424" s="3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>
      <c r="A425" s="3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>
      <c r="A426" s="3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>
      <c r="A427" s="3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>
      <c r="A428" s="3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>
      <c r="A429" s="3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>
      <c r="A430" s="3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>
      <c r="A431" s="3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>
      <c r="A432" s="3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>
      <c r="A433" s="3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>
      <c r="A434" s="3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>
      <c r="A435" s="3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>
      <c r="A436" s="3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>
      <c r="A437" s="3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>
      <c r="A438" s="3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>
      <c r="A439" s="3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>
      <c r="A440" s="3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>
      <c r="A441" s="3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>
      <c r="A442" s="3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>
      <c r="A443" s="3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>
      <c r="A444" s="3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>
      <c r="A445" s="3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>
      <c r="A446" s="3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>
      <c r="A447" s="3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>
      <c r="A448" s="3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>
      <c r="A449" s="3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>
      <c r="A450" s="3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>
      <c r="A451" s="3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>
      <c r="A452" s="3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>
      <c r="A453" s="3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>
      <c r="A454" s="3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>
      <c r="A455" s="3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>
      <c r="A456" s="3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>
      <c r="A457" s="3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>
      <c r="A458" s="3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>
      <c r="A459" s="3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>
      <c r="A460" s="3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>
      <c r="A461" s="3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>
      <c r="A462" s="3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>
      <c r="A463" s="3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>
      <c r="A464" s="3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>
      <c r="A465" s="3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>
      <c r="A466" s="3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>
      <c r="A467" s="3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>
      <c r="A468" s="3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>
      <c r="A469" s="3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>
      <c r="A470" s="3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>
      <c r="A471" s="3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>
      <c r="A472" s="3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>
      <c r="A473" s="3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>
      <c r="A474" s="3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>
      <c r="A475" s="3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>
      <c r="A476" s="3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>
      <c r="A477" s="3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>
      <c r="A478" s="3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>
      <c r="A479" s="3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>
      <c r="A480" s="3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>
      <c r="A481" s="3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>
      <c r="A482" s="3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>
      <c r="A483" s="3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>
      <c r="A484" s="3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>
      <c r="A485" s="3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>
      <c r="A486" s="3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>
      <c r="A487" s="3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>
      <c r="A488" s="3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>
      <c r="A489" s="3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>
      <c r="A490" s="3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>
      <c r="A491" s="3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>
      <c r="A492" s="3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>
      <c r="A493" s="3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>
      <c r="A494" s="3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>
      <c r="A495" s="3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>
      <c r="A496" s="3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>
      <c r="A497" s="3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>
      <c r="A498" s="3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>
      <c r="A499" s="3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>
      <c r="A500" s="3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>
      <c r="A501" s="3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>
      <c r="A502" s="3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>
      <c r="A503" s="3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>
      <c r="A504" s="3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>
      <c r="A505" s="3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>
      <c r="A506" s="3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>
      <c r="A507" s="3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>
      <c r="A508" s="3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>
      <c r="A509" s="3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>
      <c r="A510" s="3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>
      <c r="A511" s="3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>
      <c r="A512" s="3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>
      <c r="A513" s="3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>
      <c r="A514" s="3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>
      <c r="A515" s="3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>
      <c r="A516" s="3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>
      <c r="A517" s="3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>
      <c r="A518" s="3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>
      <c r="A519" s="3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>
      <c r="A520" s="3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>
      <c r="A521" s="3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>
      <c r="A522" s="3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>
      <c r="A523" s="3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>
      <c r="A524" s="3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>
      <c r="A525" s="3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>
      <c r="A526" s="3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>
      <c r="A527" s="3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>
      <c r="A528" s="3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>
      <c r="A529" s="3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>
      <c r="A530" s="3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>
      <c r="A531" s="3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>
      <c r="A532" s="3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>
      <c r="A533" s="3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>
      <c r="A534" s="3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>
      <c r="A535" s="3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>
      <c r="A536" s="3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>
      <c r="A537" s="3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>
      <c r="A538" s="3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>
      <c r="A539" s="3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>
      <c r="A540" s="3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>
      <c r="A541" s="3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>
      <c r="A542" s="3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>
      <c r="A543" s="3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>
      <c r="A544" s="3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>
      <c r="A545" s="3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>
      <c r="A546" s="3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>
      <c r="A547" s="3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>
      <c r="A548" s="3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>
      <c r="A549" s="3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>
      <c r="A550" s="3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>
      <c r="A551" s="3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>
      <c r="A552" s="3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>
      <c r="A553" s="3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>
      <c r="A554" s="3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>
      <c r="A555" s="3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>
      <c r="A556" s="3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>
      <c r="A557" s="3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>
      <c r="A558" s="3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>
      <c r="A559" s="3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>
      <c r="A560" s="3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>
      <c r="A561" s="3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>
      <c r="A562" s="3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>
      <c r="A563" s="3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>
      <c r="A564" s="3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>
      <c r="A565" s="3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>
      <c r="A566" s="3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>
      <c r="A567" s="3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>
      <c r="A568" s="3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>
      <c r="A569" s="3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>
      <c r="A570" s="3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>
      <c r="A571" s="3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>
      <c r="A572" s="3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>
      <c r="A573" s="3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>
      <c r="A574" s="3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>
      <c r="A575" s="3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>
      <c r="A576" s="3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>
      <c r="A577" s="3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>
      <c r="A578" s="3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>
      <c r="A579" s="3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>
      <c r="A580" s="3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>
      <c r="A581" s="3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>
      <c r="A582" s="3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>
      <c r="A583" s="3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>
      <c r="A584" s="3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>
      <c r="A585" s="3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>
      <c r="A586" s="3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>
      <c r="A587" s="3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>
      <c r="A588" s="3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>
      <c r="A589" s="3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>
      <c r="A590" s="3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>
      <c r="A591" s="3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>
      <c r="A592" s="3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>
      <c r="A593" s="3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>
      <c r="A594" s="3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>
      <c r="A595" s="3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>
      <c r="A596" s="3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>
      <c r="A597" s="3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>
      <c r="A598" s="3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>
      <c r="A599" s="3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>
      <c r="A600" s="3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>
      <c r="A601" s="3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>
      <c r="A602" s="3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>
      <c r="A603" s="3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>
      <c r="A604" s="3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>
      <c r="A605" s="3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>
      <c r="A606" s="3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>
      <c r="A607" s="3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>
      <c r="A608" s="3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>
      <c r="A609" s="3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>
      <c r="A610" s="3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>
      <c r="A611" s="3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>
      <c r="A612" s="3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>
      <c r="A613" s="3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>
      <c r="A614" s="3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>
      <c r="A615" s="3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>
      <c r="A616" s="3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>
      <c r="A617" s="3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>
      <c r="A618" s="3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>
      <c r="A619" s="3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>
      <c r="A620" s="3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>
      <c r="A621" s="3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>
      <c r="A622" s="3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>
      <c r="A623" s="3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>
      <c r="A624" s="3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>
      <c r="A625" s="3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>
      <c r="A626" s="3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>
      <c r="A627" s="3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>
      <c r="A628" s="3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>
      <c r="A629" s="3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>
      <c r="A630" s="3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>
      <c r="A631" s="3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>
      <c r="A632" s="3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>
      <c r="A633" s="3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>
      <c r="A634" s="3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>
      <c r="A635" s="3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>
      <c r="A636" s="3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>
      <c r="A637" s="3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>
      <c r="A638" s="3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>
      <c r="A639" s="3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>
      <c r="A640" s="3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>
      <c r="A641" s="3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>
      <c r="A642" s="3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>
      <c r="A643" s="3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>
      <c r="A644" s="3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>
      <c r="A645" s="3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>
      <c r="A646" s="3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>
      <c r="A647" s="3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>
      <c r="A648" s="3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>
      <c r="A649" s="3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>
      <c r="A650" s="3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>
      <c r="A651" s="3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>
      <c r="A652" s="3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>
      <c r="A653" s="3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>
      <c r="A654" s="3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>
      <c r="A655" s="3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>
      <c r="A656" s="3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>
      <c r="A657" s="3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>
      <c r="A658" s="3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>
      <c r="A659" s="3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>
      <c r="A660" s="3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>
      <c r="A661" s="3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>
      <c r="A662" s="3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>
      <c r="A663" s="3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>
      <c r="A664" s="3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>
      <c r="A665" s="3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>
      <c r="A666" s="3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>
      <c r="A667" s="3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>
      <c r="A668" s="3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>
      <c r="A669" s="3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>
      <c r="A670" s="3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>
      <c r="A671" s="3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>
      <c r="A672" s="3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>
      <c r="A673" s="3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>
      <c r="A674" s="3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>
      <c r="A675" s="3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>
      <c r="A676" s="3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>
      <c r="A677" s="3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>
      <c r="A678" s="3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>
      <c r="A679" s="3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>
      <c r="A680" s="3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>
      <c r="A681" s="3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>
      <c r="A682" s="3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>
      <c r="A683" s="3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>
      <c r="A684" s="3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>
      <c r="A685" s="3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>
      <c r="A686" s="3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>
      <c r="A687" s="3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>
      <c r="A688" s="3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>
      <c r="A689" s="3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>
      <c r="A690" s="3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>
      <c r="A691" s="3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>
      <c r="A692" s="3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>
      <c r="A693" s="3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>
      <c r="A694" s="3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>
      <c r="A695" s="3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>
      <c r="A696" s="3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>
      <c r="A697" s="3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>
      <c r="A698" s="3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>
      <c r="A699" s="3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>
      <c r="A700" s="3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>
      <c r="A701" s="3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>
      <c r="A702" s="3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>
      <c r="A703" s="3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>
      <c r="A704" s="3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>
      <c r="A705" s="3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>
      <c r="A706" s="3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>
      <c r="A707" s="3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>
      <c r="A708" s="3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>
      <c r="A709" s="3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>
      <c r="A710" s="3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>
      <c r="A711" s="3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>
      <c r="A712" s="3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>
      <c r="A713" s="3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>
      <c r="A714" s="3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>
      <c r="A715" s="3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>
      <c r="A716" s="3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>
      <c r="A717" s="3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>
      <c r="A718" s="3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>
      <c r="A719" s="3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>
      <c r="A720" s="3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>
      <c r="A721" s="3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>
      <c r="A722" s="3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>
      <c r="A723" s="3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>
      <c r="A724" s="3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>
      <c r="A725" s="3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>
      <c r="A726" s="3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>
      <c r="A727" s="3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>
      <c r="A728" s="3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>
      <c r="A729" s="3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>
      <c r="A730" s="3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>
      <c r="A731" s="3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>
      <c r="A732" s="3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>
      <c r="A733" s="3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>
      <c r="A734" s="3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>
      <c r="A735" s="3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>
      <c r="A736" s="3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>
      <c r="A737" s="3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>
      <c r="A738" s="3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>
      <c r="A739" s="3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>
      <c r="A740" s="3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>
      <c r="A741" s="3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>
      <c r="A742" s="3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>
      <c r="A743" s="3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>
      <c r="A744" s="3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>
      <c r="A745" s="3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>
      <c r="A746" s="3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>
      <c r="A747" s="3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>
      <c r="A748" s="3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>
      <c r="A749" s="3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>
      <c r="A750" s="3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>
      <c r="A751" s="3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>
      <c r="A752" s="3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>
      <c r="A753" s="3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>
      <c r="A754" s="3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>
      <c r="A755" s="3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>
      <c r="A756" s="3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>
      <c r="A757" s="3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>
      <c r="A758" s="3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>
      <c r="A759" s="3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>
      <c r="A760" s="3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>
      <c r="A761" s="3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>
      <c r="A762" s="3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>
      <c r="A763" s="3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>
      <c r="A764" s="3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>
      <c r="A765" s="3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>
      <c r="A766" s="3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>
      <c r="A767" s="3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>
      <c r="A768" s="3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>
      <c r="A769" s="3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>
      <c r="A770" s="3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>
      <c r="A771" s="3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>
      <c r="A772" s="3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>
      <c r="A773" s="3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>
      <c r="A774" s="3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>
      <c r="A775" s="3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>
      <c r="A776" s="3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>
      <c r="A777" s="3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>
      <c r="A778" s="3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>
      <c r="A779" s="3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>
      <c r="A780" s="3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>
      <c r="A781" s="3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>
      <c r="A782" s="3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>
      <c r="A783" s="3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>
      <c r="A784" s="3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>
      <c r="A785" s="3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>
      <c r="A786" s="3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>
      <c r="A787" s="3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>
      <c r="A788" s="3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>
      <c r="A789" s="3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>
      <c r="A790" s="3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>
      <c r="A791" s="3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>
      <c r="A792" s="3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>
      <c r="A793" s="3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>
      <c r="A794" s="3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>
      <c r="A795" s="3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>
      <c r="A796" s="3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>
      <c r="A797" s="3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>
      <c r="A798" s="3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>
      <c r="A799" s="3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>
      <c r="A800" s="3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>
      <c r="A801" s="3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>
      <c r="A802" s="3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>
      <c r="A803" s="3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>
      <c r="A804" s="3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>
      <c r="A805" s="3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>
      <c r="A806" s="3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>
      <c r="A807" s="3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>
      <c r="A808" s="3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>
      <c r="A809" s="3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>
      <c r="A810" s="3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>
      <c r="A811" s="3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>
      <c r="A812" s="3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>
      <c r="A813" s="3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>
      <c r="A814" s="3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>
      <c r="A815" s="3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>
      <c r="A816" s="3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>
      <c r="A817" s="3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>
      <c r="A818" s="3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>
      <c r="A819" s="3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>
      <c r="A820" s="3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>
      <c r="A821" s="3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>
      <c r="A822" s="3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>
      <c r="A823" s="3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>
      <c r="A824" s="3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>
      <c r="A825" s="3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>
      <c r="A826" s="3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>
      <c r="A827" s="3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>
      <c r="A828" s="3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>
      <c r="A829" s="3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>
      <c r="A830" s="3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>
      <c r="A831" s="3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>
      <c r="A832" s="3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>
      <c r="A833" s="3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>
      <c r="A834" s="3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>
      <c r="A835" s="3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>
      <c r="A836" s="3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>
      <c r="A837" s="3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>
      <c r="A838" s="3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>
      <c r="A839" s="3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>
      <c r="A840" s="3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>
      <c r="A841" s="3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>
      <c r="A842" s="3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>
      <c r="A843" s="3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>
      <c r="A844" s="3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>
      <c r="A845" s="3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>
      <c r="A846" s="3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>
      <c r="A847" s="3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>
      <c r="A848" s="3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>
      <c r="A849" s="3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>
      <c r="A850" s="3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>
      <c r="A851" s="3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>
      <c r="A852" s="3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>
      <c r="A853" s="3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>
      <c r="A854" s="3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>
      <c r="A855" s="3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>
      <c r="A856" s="3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>
      <c r="A857" s="3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>
      <c r="A858" s="3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>
      <c r="A859" s="3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>
      <c r="A860" s="3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>
      <c r="A861" s="3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>
      <c r="A862" s="3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>
      <c r="A863" s="3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>
      <c r="A864" s="3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>
      <c r="A865" s="3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>
      <c r="A866" s="3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>
      <c r="A867" s="3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>
      <c r="A868" s="3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>
      <c r="A869" s="3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>
      <c r="A870" s="3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>
      <c r="A871" s="3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>
      <c r="A872" s="3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>
      <c r="A873" s="3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>
      <c r="A874" s="3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>
      <c r="A875" s="3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>
      <c r="A876" s="3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>
      <c r="A877" s="3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>
      <c r="A878" s="3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>
      <c r="A879" s="3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>
      <c r="A880" s="3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>
      <c r="A881" s="3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>
      <c r="A882" s="3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>
      <c r="A883" s="3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>
      <c r="A884" s="3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>
      <c r="A885" s="3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>
      <c r="A886" s="3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>
      <c r="A887" s="3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>
      <c r="A888" s="3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>
      <c r="A889" s="3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>
      <c r="A890" s="3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>
      <c r="A891" s="3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>
      <c r="A892" s="3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>
      <c r="A893" s="3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>
      <c r="A894" s="3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>
      <c r="A895" s="3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>
      <c r="A896" s="3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>
      <c r="A897" s="3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>
      <c r="A898" s="3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>
      <c r="A899" s="3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>
      <c r="A900" s="3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>
      <c r="A901" s="3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>
      <c r="A902" s="3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>
      <c r="A903" s="3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>
      <c r="A904" s="3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>
      <c r="A905" s="3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>
      <c r="A906" s="3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>
      <c r="A907" s="3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>
      <c r="A908" s="3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>
      <c r="A909" s="3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>
      <c r="A910" s="3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>
      <c r="A911" s="3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>
      <c r="A912" s="3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>
      <c r="A913" s="3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>
      <c r="A914" s="3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>
      <c r="A915" s="3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>
      <c r="A916" s="3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>
      <c r="A917" s="3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>
      <c r="A918" s="3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>
      <c r="A919" s="3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>
      <c r="A920" s="3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>
      <c r="A921" s="3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>
      <c r="A922" s="3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>
      <c r="A923" s="3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>
      <c r="A924" s="3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>
      <c r="A925" s="3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>
      <c r="A926" s="3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>
      <c r="A927" s="3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>
      <c r="A928" s="3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>
      <c r="A929" s="3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>
      <c r="A930" s="3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>
      <c r="A931" s="3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>
      <c r="A932" s="3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>
      <c r="A933" s="3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>
      <c r="A934" s="3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>
      <c r="A935" s="3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>
      <c r="A936" s="3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>
      <c r="A937" s="3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>
      <c r="A938" s="3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>
      <c r="A939" s="3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>
      <c r="A940" s="3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>
      <c r="A941" s="3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>
      <c r="A942" s="3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>
      <c r="A943" s="3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>
      <c r="A944" s="3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>
      <c r="A945" s="3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>
      <c r="A946" s="3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>
      <c r="A947" s="3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>
      <c r="A948" s="3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>
      <c r="A949" s="3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>
      <c r="A950" s="3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>
      <c r="A951" s="3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>
      <c r="A952" s="3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>
      <c r="A953" s="3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>
      <c r="A954" s="3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>
      <c r="A955" s="3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>
      <c r="A956" s="3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>
      <c r="A957" s="3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>
      <c r="A958" s="3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>
      <c r="A959" s="3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>
      <c r="A960" s="3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>
      <c r="A961" s="3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>
      <c r="A962" s="3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>
      <c r="A963" s="3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>
      <c r="A964" s="3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>
      <c r="A965" s="3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>
      <c r="A966" s="3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>
      <c r="A967" s="3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>
      <c r="A968" s="3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>
      <c r="A969" s="3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>
      <c r="A970" s="3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>
      <c r="A971" s="3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>
      <c r="A972" s="3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>
      <c r="A973" s="3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>
      <c r="A974" s="3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>
      <c r="A975" s="3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>
      <c r="A976" s="3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>
      <c r="A977" s="3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>
      <c r="A978" s="3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>
      <c r="A979" s="3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>
      <c r="A980" s="3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>
      <c r="A981" s="3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>
      <c r="A982" s="3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>
      <c r="A983" s="3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>
      <c r="A984" s="3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>
      <c r="A985" s="3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>
      <c r="A986" s="3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>
      <c r="A987" s="3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>
      <c r="A988" s="3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>
      <c r="A989" s="3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>
      <c r="A990" s="3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>
      <c r="A991" s="3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>
      <c r="A992" s="3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>
      <c r="A993" s="3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>
      <c r="A994" s="3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>
      <c r="A995" s="3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>
      <c r="A996" s="3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>
      <c r="A997" s="3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.75" customHeight="1">
      <c r="A998" s="3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5.75" customHeight="1">
      <c r="A999" s="3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5.75" customHeight="1">
      <c r="A1000" s="3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mergeCells count="3">
    <mergeCell ref="F34:H34"/>
    <mergeCell ref="D41:E41"/>
    <mergeCell ref="A53:H53"/>
  </mergeCells>
  <pageMargins left="0.19685039370078741" right="0.19685039370078741" top="0.78740157480314965" bottom="0.74803149606299213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baseColWidth="10" defaultColWidth="14.42578125" defaultRowHeight="15" customHeight="1"/>
  <cols>
    <col min="1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baseColWidth="10" defaultColWidth="14.42578125" defaultRowHeight="15" customHeight="1"/>
  <cols>
    <col min="1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FMB</dc:creator>
  <cp:lastModifiedBy>Miguel</cp:lastModifiedBy>
  <dcterms:created xsi:type="dcterms:W3CDTF">2011-07-09T10:07:01Z</dcterms:created>
  <dcterms:modified xsi:type="dcterms:W3CDTF">2023-05-20T16:00:19Z</dcterms:modified>
</cp:coreProperties>
</file>